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ern.zinl.nl\dfs\HomeFolder\LIN\Documents\Werkgroepen\"/>
    </mc:Choice>
  </mc:AlternateContent>
  <bookViews>
    <workbookView xWindow="0" yWindow="0" windowWidth="19200" windowHeight="5880"/>
  </bookViews>
  <sheets>
    <sheet name="verandermodel" sheetId="2" r:id="rId1"/>
    <sheet name="visie" sheetId="6" r:id="rId2"/>
    <sheet name="urgentie" sheetId="5" state="hidden" r:id="rId3"/>
    <sheet name="plan" sheetId="3" r:id="rId4"/>
    <sheet name="middelen" sheetId="4" state="hidden" r:id="rId5"/>
    <sheet name="competenties" sheetId="1" r:id="rId6"/>
  </sheets>
  <definedNames>
    <definedName name="_xlnm.Print_Titles" localSheetId="5">competenties!$1:$2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6" l="1"/>
  <c r="A4" i="6" l="1"/>
  <c r="A5" i="6" s="1"/>
  <c r="A6" i="6" s="1"/>
  <c r="A9" i="6" s="1"/>
  <c r="A10" i="6" s="1"/>
  <c r="A11" i="6" s="1"/>
  <c r="A12" i="6" s="1"/>
  <c r="A13" i="6" s="1"/>
  <c r="A14" i="6" s="1"/>
  <c r="A15" i="6" s="1"/>
  <c r="A16" i="6" s="1"/>
  <c r="A17" i="6" s="1"/>
  <c r="A18" i="6" s="1"/>
  <c r="A19" i="6" s="1"/>
  <c r="A20" i="6" s="1"/>
  <c r="A21" i="6" s="1"/>
  <c r="A22" i="6" s="1"/>
  <c r="A23" i="6" s="1"/>
  <c r="A24" i="6" s="1"/>
  <c r="A25" i="6" s="1"/>
  <c r="A26" i="6" s="1"/>
  <c r="A27" i="6" s="1"/>
  <c r="A28" i="6" s="1"/>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alcChain>
</file>

<file path=xl/sharedStrings.xml><?xml version="1.0" encoding="utf-8"?>
<sst xmlns="http://schemas.openxmlformats.org/spreadsheetml/2006/main" count="381" uniqueCount="217">
  <si>
    <t>coachen</t>
  </si>
  <si>
    <t>x</t>
  </si>
  <si>
    <t>contactgegevens</t>
  </si>
  <si>
    <t>aanpassingsvermogen</t>
  </si>
  <si>
    <t>creativiteit</t>
  </si>
  <si>
    <t>samenwerken</t>
  </si>
  <si>
    <t>kwaliteitsgerichtheid</t>
  </si>
  <si>
    <t>klantgerichtheid</t>
  </si>
  <si>
    <t>resultaatgerichtheid</t>
  </si>
  <si>
    <t>nr</t>
  </si>
  <si>
    <t>organisatie</t>
  </si>
  <si>
    <t>voorbeelden van PLANNEN/AANPAKKEN voor het realiseren van aantoonbaar verbeteren</t>
  </si>
  <si>
    <t>beschrijving</t>
  </si>
  <si>
    <t>LUMC</t>
  </si>
  <si>
    <t>SFG</t>
  </si>
  <si>
    <t>Spaarne Gasthuis</t>
  </si>
  <si>
    <t>Carolien Lagers-Dresselhuys</t>
  </si>
  <si>
    <t xml:space="preserve">Binnen Bernhoven wordt gewerkt met zorgmodellen zoals voor acute zorg en chronische zorg. Daarbinnen zijn er verbeterteams  met decentrale adviseurs. Zij hebben een coachende rol. Binnen Bernhoven zijn er  spiegelgesprekken waar patienten bij betrokken worden. Vanuit Barthoven wordt met waardegedreven programma van SAZ meegedaan. </t>
  </si>
  <si>
    <t>Bernhoven</t>
  </si>
  <si>
    <t>Bergman Clinics</t>
  </si>
  <si>
    <t>Arende Koster</t>
  </si>
  <si>
    <t>Interventie</t>
  </si>
  <si>
    <t>Beschrijving</t>
  </si>
  <si>
    <t>Patientjourney</t>
  </si>
  <si>
    <t>Contactpersoon</t>
  </si>
  <si>
    <t>Contactgegevens</t>
  </si>
  <si>
    <t>X</t>
  </si>
  <si>
    <t>Isala</t>
  </si>
  <si>
    <t>Marieke de Boer</t>
  </si>
  <si>
    <t>PDCA-training (harde en zachte kant)</t>
  </si>
  <si>
    <t>Coaching on the job</t>
  </si>
  <si>
    <t>Patientenpanel/netwerk</t>
  </si>
  <si>
    <t xml:space="preserve">Opleiden van team  door ondersteuning, eindgebruikers inclusief de patiënt centraal, kort cyclisch overleggen en evalueren om draagvlak te creëren . </t>
  </si>
  <si>
    <t>Amsterdam UMC</t>
  </si>
  <si>
    <t>Florence Heijsters</t>
  </si>
  <si>
    <t>Zelfstandige</t>
  </si>
  <si>
    <t>Sandra Beurskens</t>
  </si>
  <si>
    <t xml:space="preserve">BHAG: Big Hairy Audacious Goal: met de groep een droom doel vaststellen. Bv. Nasa: ' put a man on the moon' . </t>
  </si>
  <si>
    <t xml:space="preserve">Sterk team creëren door werkvormen in groepsverband, in kleine groepen brainstormen, zelf actief aan de slag, top 3 verbeterdoelen, gezamenlijk verantwoordelijkheidsgevoel
</t>
  </si>
  <si>
    <t>Persoonlijkheidsvragenlijsten afnemen en in de teams bespreken (wordt niet gedaan, is een wens)</t>
  </si>
  <si>
    <t xml:space="preserve">Trekkers van verbeterteams een leiderschapscursus aanbieden (wordt niet gedaan) </t>
  </si>
  <si>
    <t>-</t>
  </si>
  <si>
    <t>C.M.Lagers-Dresselhuys@lumc.nl</t>
  </si>
  <si>
    <t>Patientenstoel</t>
  </si>
  <si>
    <t>Letterlijk onderdeel van IPU/zorgteam maken, in ieder geval bij de reguliere verbeteroverleggen</t>
  </si>
  <si>
    <t>C.M.Lagers-Dresselhuys@lumc.nl
M.Groenendijk-Lingen@lumc.nl</t>
  </si>
  <si>
    <t>Indicatorenset</t>
  </si>
  <si>
    <t>Niet alleen de klinische /proms zijn onderdeel van het implementeren van wgz, maar ook prems, proces&amp;organisatie, kosten en mwtevredenheid. Teams weten vanaf de start dat er bij wgz meer komt kijken dan de PROMS. Juist de prem/proces maten kan men al mee starten.</t>
  </si>
  <si>
    <t>Mathilde Groenendijk-Lingen
Carolien Lagers-Dresselhuys</t>
  </si>
  <si>
    <t>M.Groenendijk-Lingen@lumc.nl
C.M.Lagers-Dresselhuys@lumc.nl</t>
  </si>
  <si>
    <t>WGZ-volwassenheidsscan</t>
  </si>
  <si>
    <t>Bij aanvang en tussentijds (jaarlijks) voeren we bij de zorgteams een 'scan'uit om te bepalen waar ze staan op de verschillende vlakken van wgz ontwikkeling. Dit geeft inzicht in wat het allemaal inhoudt, brengt de 0-meting op hoog niveau in kaart, helpt in het stellen van doelen. Bij hermeting wordt er opnieuw gecontracteerd en mijlpalen planning gemaakt met de medical lead.</t>
  </si>
  <si>
    <t>C.M.Lagers-Dressenhuys@lumc.nl
M.Groenendijk-Lingen@lumc.nl</t>
  </si>
  <si>
    <t>Teamsamenwerkingsonderzoek</t>
  </si>
  <si>
    <t>Onderzoek adhv gevalideerde vragenlijst naar teamsamenwerking binnen een zorgteam</t>
  </si>
  <si>
    <t>Ontwikkel 1-2 daagse</t>
  </si>
  <si>
    <t>Rol aan tafel</t>
  </si>
  <si>
    <t>Waarom zit jij aan tafel? - bij kickoff /aanvang hebben we een ronde gedaan waarbij iedereen gevraagd is om te tekenen (iedereen out of comfort, los van medische rangorde) welke rol ze aan de VBHC tafel hebben en wat zij graag willen bereiken - waar gaan zij voor? We gebruikten daar het plaatje van de tafel van Porter voor. Na het tekenen kort toelichten. Het kan tevens als input gelden voor een gezamenlijke missie of BHAG</t>
  </si>
  <si>
    <t xml:space="preserve">Bij zorgteams die gaan starten met verbeteren vertellen we dat er 3 P's voor nodig zijn, want verbeteren gebeurt niet vanzelf. Purpose, Process en People. Welke doelen heb je (smart), hoe verbeteren we (van routine tot pdca) en wie heeft welke rol en vaardigheden? </t>
  </si>
  <si>
    <t>3P's workshop/introductie</t>
  </si>
  <si>
    <t xml:space="preserve">Verbeteroverleg 'factsheet' </t>
  </si>
  <si>
    <t>SMART-doelenkaartje</t>
  </si>
  <si>
    <t>Een handzaam kaartje met daarop de belangrijkste tips om een SMART-doel te omschrijven.</t>
  </si>
  <si>
    <t>Verbeter/projectbord</t>
  </si>
  <si>
    <t>We introduceren en werken binnen zorgteams met een verbeter/projectbord waarbij we zowel de ontwikkeldoelen als de verbeterdoelen noteren en kortcylisch bespreken met het zorgteam om zo volgens een vaste structuur resultaatgericht te sturen op het bereiken van deze doelen.</t>
  </si>
  <si>
    <t>Coachings checklist verbeteroverleg</t>
  </si>
  <si>
    <t>Met behulp van een checklist verbeteroverleg evalueren we het verbeteroverleg. We gebruiken deze checklist ook bij de coaching van degene die het verbeteroverleg uitvoert of binnenkort het verbeteroverleg gaan uitvoeren. Dan vullen we samen met deze persoon de checklist in, zodat deze al op een andere manier leert kijken naar het overleg.</t>
  </si>
  <si>
    <t>Een format voor het volgen van de PDCA bij verbetertrajecten (groot en klein) met daarbij een exemplaar met tips en een met coachingsvragen</t>
  </si>
  <si>
    <t>Hackaton</t>
  </si>
  <si>
    <t>Teamassessment (MBTI)</t>
  </si>
  <si>
    <t>Bij aanvang van project een mbti analyse doen op het team, opent de communicatie en samenwerking en begrip/inzicht in ieders kwaliteiten en leerdoelen.</t>
  </si>
  <si>
    <t>Teamassessment (Belbin)</t>
  </si>
  <si>
    <t>Door een externe facilitator die zelf huisarts is en Belbin/arts coach doen bijvoorbeeld vakgroepen een Belbin assessment en workshop. Dit helpt in teamvorming en inzicht in eigen competenties. En geeft opening om de beste man op de beste rol/plek te zetten. ipv de medisch leider voorzitter te laten zijn als dit niet zijn/haar kracht is...</t>
  </si>
  <si>
    <t>Training samen beslissen</t>
  </si>
  <si>
    <t>Training voor zorgprofessionals in de spreekkamer om bewustwording en competenties t.a.v. samen beslissen te vergroten</t>
  </si>
  <si>
    <t>Lieke Willems</t>
  </si>
  <si>
    <t>Zorgteamleden krijgen een PDCA-training om al vanaf het begin de juiste verbeteraanpak aan te leren</t>
  </si>
  <si>
    <t>Zuyderland Ziekenhuis</t>
  </si>
  <si>
    <t>Miriam Schiltmans</t>
  </si>
  <si>
    <t>Door coaching on the job maak je mensen bewust van de competenties en leer je ze deze compententies te gebruiken en te vergroten</t>
  </si>
  <si>
    <t>Miriam Schiltmans
Mathilde Groenendijk-Lingen
Carolien-Lagers Dresselhuys</t>
  </si>
  <si>
    <t>Zuyderland Ziekenhuis
LUMC</t>
  </si>
  <si>
    <t>Werkplaatsbijeenkomsten</t>
  </si>
  <si>
    <t>Bij deze bijeenkomsten presenteren de diverse zorgteams projecten aan elkaar. Op die manier bevorder je het leren van elkaar. Als het over een bepaald onderwerp gaat, dan zoeken we van te voren al wat sheets erbij, zodat we ook wat theorie aan kunnen bieden.</t>
  </si>
  <si>
    <t>Voorbeelden van manieren hoe je kunt bouwen aan de benodigde COMPETENTIES voor het leren aantoonbaar verbeteren</t>
  </si>
  <si>
    <t>Verbeterteams met decentrale adviseurs
Spiegelgesprekken</t>
  </si>
  <si>
    <t>Overzichtsdashboard</t>
  </si>
  <si>
    <t>Gebruikerstest medisch specialisten</t>
  </si>
  <si>
    <t>Thema maanden</t>
  </si>
  <si>
    <t xml:space="preserve">Bijvoorbeeld: de maand maart staat in het teken van complicaties. Iedere afdeling doet mee: applicatieafdeling, BI-afdeling, als kwaliteitsafdeling. Via verschillende kanalen wordt dit gecommuniceerd. Artsen krijgen complimenten als ze complicaties aangeven. Deze maand worden deze meldingen met voorrang behandeld. </t>
  </si>
  <si>
    <t>Spindiagram</t>
  </si>
  <si>
    <t>Vacature/selectieprofiel</t>
  </si>
  <si>
    <t>Bijvoorbeeld bij aanstellen van regievpk / casemgr / vs /…. Ook in het selectieproces kijken naar competenties. Dit ook doen bij de samenstelling vh zorgteam. (is een idee, niet id praktijk toegepast binnen de context van wgz)</t>
  </si>
  <si>
    <t xml:space="preserve">Mathilde Groenendijk-Lingen
</t>
  </si>
  <si>
    <t>m.groenendijk-lingen@lumc.nl</t>
  </si>
  <si>
    <t>Major Bridge</t>
  </si>
  <si>
    <t>Ben je introvert of extrovert. Wat doet dit met het team?</t>
  </si>
  <si>
    <t>Brede ondersteuning</t>
  </si>
  <si>
    <t>Teamsamenstelling</t>
  </si>
  <si>
    <t>Teamontwikkeling</t>
  </si>
  <si>
    <t>Focusgroep/spiegelgesprek</t>
  </si>
  <si>
    <t>Marian Smeulders</t>
  </si>
  <si>
    <t>m.smeulers@amsterdamumc.nl</t>
  </si>
  <si>
    <t>BHAG</t>
  </si>
  <si>
    <t>Verbeterposter</t>
  </si>
  <si>
    <t>Persoonlijkheidsvragenlijsten</t>
  </si>
  <si>
    <t>Werkvormen in groepsverband</t>
  </si>
  <si>
    <t>Gestructureerde poster met verbeterdoelen die gebruikt wordt om met het team periodiek te bespreken en aan te vullen/bij te stellen</t>
  </si>
  <si>
    <t>Leiderschapscursus</t>
  </si>
  <si>
    <t>Een kleine groep patiënten die zich hebben opgegeven actief betrokken te willen zijn. Deze groep kunnen we voor verschillende vragen raadplegen. Digitaal houden we bijvoorbeeld op een dinsdagavond in MSTeams een sessie waarin we een update geven van lopende ontwikkelingen en advies vragen, of aannames testen. Of bijvoorbeeld de volgende patientendag voorbereiden.</t>
  </si>
  <si>
    <t>In een groepsbijeenkomst een lege stoel 'reserveren' voor de patiënt/naaste. Fysiek onderdeel gemaakt vd kring en regelmatig gevraagd 'wat zou de patiënt ..?'. Zorgverleners konden tijdens de bijeenkomst ook op de stoel gaan zitten om de stem te vertegenwoordigen.</t>
  </si>
  <si>
    <t>Patiënt aan tafel</t>
  </si>
  <si>
    <t>Cliëntenraad in stuurgroep</t>
  </si>
  <si>
    <t>Vertegenwoordiging van de cliëntenraad in de stuurgroep - link naar andere gremia en outside eye</t>
  </si>
  <si>
    <t>Wanneer zorgteams aan de slag gaan in een vaste routine om de voortgang van verbeteren te bespreken, dan werken we dit uit in een 'factsheet', waarbij we vooraf vastleggen wie de voorzitter is (gekoppeld aan competenties niet aan positie...!), wie bij afwezigheid, etc. we kijken ook op welke manier we de patiënt kunnen aansluiten. De voorzitter begeleiden we volgens het principe voordoen/meedoen/zelfdoen.</t>
  </si>
  <si>
    <t xml:space="preserve">Een dag met patiënten waarin ze aan het einde van de dag presenteren aan het zorgteam wat zij belangrijk vinden. Waarna 3 onderwerpen werden gekozen om mee aan de slag te gaan. 
Bijv. Ouderen geven aan wat voor hen belangrijk is, presenteren dit aan Raad van Bestuur. RvB kiest 3 verbeterpunten waar de komende x maanden mee aan de slag gegaan wordt. Klein en behapbaar </t>
  </si>
  <si>
    <t xml:space="preserve">Dashboard met diverse informatie geïntegreerd, zoals: 1) volume (dit geeft ervaring aan), 2) effectiviteit (uitvraag PROMs, standaardvragen; klinische maten voor registratie; veiligheidsdmaten (complicaties/ heroperaties) proces maat- stop momenten), 3) Cliëntgerichtheid (alle cliënten tevredenheids onderzoek, NPS score, rapportcijfers, aantal klachten en wachttijd!. 4) Kosten. </t>
  </si>
  <si>
    <t>Draagvlak creëren</t>
  </si>
  <si>
    <t xml:space="preserve">Het meekrijgen van medisch specialisten voor een nieuw verandertraject/ dashboard invoeren ligt aan een aantal aspecten: klein starten, kies de grootste gangmakers (bv orthopedie), kies onderwerpen dat ze aangaat. Laat ook dingen zien, die goed gaan, waar ze invloed op hebben. </t>
  </si>
  <si>
    <t xml:space="preserve">Als je data toont aan medisch specialisten, wordt deze niet altijd geloofd. De projectleider gaat dan in gesprek om het registratieproces te doorlopen. Soms worden opmerkingen genoteerd in een notitieveld, wat niet in het dashboard terug komt. Door een gebruikerstest onder medisch specialisten uit te zetten, kom je achter de logica van artsen van registreren. Je komt achter knoppen die op een niet logische plek. </t>
  </si>
  <si>
    <t>QuickScan Effectieve verbeterteams</t>
  </si>
  <si>
    <t>Welke houding en gedrag past bij een effectief verbeterteam? Met behulp van een QuickScan kun je de huidige situatie hiervan in beeld brengen en vandaar uit het gesprek starten.</t>
  </si>
  <si>
    <t xml:space="preserve">Samenstellen van team - niet alleen inhoudelijke expertise maar ook complementariteit van vaardigheden. Als bepaalde competenties ontbreken deze toevoegen. Bv. Verpleegkundig specialist voor de 'zachte verbindende kant'. </t>
  </si>
  <si>
    <t xml:space="preserve">Teams beter laten functioneren door bijvoorbeeld het trainen van de voorzitter van vergaderingen - structuur houden, discussies leiden, mensen betrekken. Wat het team nodig heeft bepalen o.b.v. een QuickScan over teamontwikkeling. O.b.v de resultaten van de QuickScan ga je reflectiemeeting in met ontwikkelpunten als uitkomst. </t>
  </si>
  <si>
    <t xml:space="preserve">Groep met patiënten/Spiegelgesprek: onder leiding van een gespreksleider delen patiënten ervaringen met de zorg. Zorgverleners zijn toehoorder. </t>
  </si>
  <si>
    <t>Verbeterkaartje/ A3 met coachingsvragen (tips)</t>
  </si>
  <si>
    <t>Carolien Lagers-Dresselhuys
Miriam Schiltmans</t>
  </si>
  <si>
    <t>LUMC
Zuyderland Ziekenhuis
AMC</t>
  </si>
  <si>
    <t xml:space="preserve">Intercity ipv stoptrein- met het gehele zorgteam een dag of 2 op locatie aan de slag met de ontwikkeling van wgz. In lagere frequentie meer tijd met elkaar dan in hogere frequentie kort. In de praktijk is de aanwezigheid bij korte bijeenkomsten 'tussendoor' wisselend en gaat er veel tijd verloren aan weer aanhaken. Bij een 1-2daagse zijn de zorgverleners los van hun werk en hebben meer focus. En er is meer mogelijk in de samenwerking en aandacht voor teamvorming door werkvormen en sociale momenten. Voor de dagen bereiden we veel voor, waardoor de tijd 'offline' (die ten koste gaat van....) toch waardevol wordt ervaren. Belangrijk is dat de medical lead erachter staat om dit zo te doen ipv allemaal losse sessies. en/of het opnemen in de standaard aanpak van het programma. </t>
  </si>
  <si>
    <t>Competentie-radar waarop de verschillende competenties staan en deze gebruiken om op te scoren. Zelf of in het team onderling. (is een idee, niet id praktijk toegepast, maar gezien als voorbeeld van een zkh directeur in Johannesburg)</t>
  </si>
  <si>
    <t>LUMC
Zuyderland Ziekenhuis</t>
  </si>
  <si>
    <t>Florence Heijsters
Harm Slijper</t>
  </si>
  <si>
    <t>Amsterdam UMC
Xpert Clinic</t>
  </si>
  <si>
    <t>Organisatie</t>
  </si>
  <si>
    <t>M.Groenendijk-Lingen@lumc.nl
C.M.Lagers-Dresselhuys@lumc.nl</t>
  </si>
  <si>
    <t>Marianne Pruijssers</t>
  </si>
  <si>
    <t>m.pruijssers@franciscus.nl</t>
  </si>
  <si>
    <t>vtenholter@spaarnegasthuis.nl</t>
  </si>
  <si>
    <t>vtenholter@spaarnegasthuis.nl
jvancapelleveen@gmail.com</t>
  </si>
  <si>
    <t>m.l.deboer@isala.nl</t>
  </si>
  <si>
    <t>li.willems@zuyderland.nl</t>
  </si>
  <si>
    <t>m.schiltmans@zuyderland.nl 
M.Groenendijk-Lingen@lumc.nl
C.M.Lagers-Dresselhuys@lumc.nl</t>
  </si>
  <si>
    <t xml:space="preserve">m.schiltmans@zuyderland.nl </t>
  </si>
  <si>
    <t>f.halvorsen@bernhoven.nl</t>
  </si>
  <si>
    <t>Floor Halvorsen</t>
  </si>
  <si>
    <t>a.koster@bergmanclinics.nl</t>
  </si>
  <si>
    <t>Veronique ten Holter
Jeanette van Capelleveen</t>
  </si>
  <si>
    <t>Veronique ten Holter</t>
  </si>
  <si>
    <t>f.heijsters@amsterdamumc.nl</t>
  </si>
  <si>
    <t xml:space="preserve">f.heijsters@amsterdamumc.nl
harm.slijper@gmail.com
</t>
  </si>
  <si>
    <t>info@sandrabeurskens.nl</t>
  </si>
  <si>
    <t xml:space="preserve">Kwalitatieve interviews (bij voorkeur bij patiënten thuis), waarbij de patiënt zijn/haar reis vertelt en visualiseert op een groot vel papier, evt. met stickers van emoji's, plaatjes en woorden/emoties erbij. 
Deze input is verwerkt in een zorgpad overzicht met daaronder de verschillende patientervaringen in quotes. Later is op een patientendag dit in grotere groep aangevuld en geprioriteerd waar we als zorgverleners volgens hen mee aan de slag moeten.
Patientenreis/Patientjourney: een beschrijving van het zorgpad wat de patiënt doorloopt met daaraan gekoppeld de ervaringen en emoties in ieder van de stappen. </t>
  </si>
  <si>
    <t>Carolien Lagers-Dresselhuys
Miriam Schiltmans
Marian Smeulders</t>
  </si>
  <si>
    <t xml:space="preserve">C.M.Lagers-Dresselhuys@lumc.nl
m.schiltmans@zuyderland.nl 
m.smeulers@amsterdamumc.nl
</t>
  </si>
  <si>
    <t xml:space="preserve">C.M.Lagers-Dresselhuys@lumc.nl
m.schiltmans@zuyderland.nl 
</t>
  </si>
  <si>
    <t>Carolien Lagers-Dresselhuys
Mathilde Groenendijk-Lingen</t>
  </si>
  <si>
    <t>Mathilde Groenendijk-Lingen
Carolien Lagers-Dresselhuys</t>
  </si>
  <si>
    <t>https://www.linnean.nl/inspiratie/bibliotheek/HandlerDownloadFiles.ashx?idnv=1937910</t>
  </si>
  <si>
    <t>Verbetersysteem_voorbeeld digitaal project- en verbeterbord</t>
  </si>
  <si>
    <t>VBHC verbetersysteem factsheet verbeteroverleggen</t>
  </si>
  <si>
    <t>https://www.linnean.nl/inspiratie/bibliotheek/HandlerDownloadFiles.ashx?idnv=1939147</t>
  </si>
  <si>
    <t>Plan Isala</t>
  </si>
  <si>
    <t>https://www.youtube.com/watch?v=mobXIkIp_ys</t>
  </si>
  <si>
    <t>Presentatieslides Rondetafel Van Meten naar Aantoonbaar Verbeteren - Plan van Aanpak dd 13 april</t>
  </si>
  <si>
    <t>Linnean Initiatief</t>
  </si>
  <si>
    <t>https://www.linnean.nl/inspiratie/bibliotheek/HandlerDownloadFiles.ashx?idnv=1935995</t>
  </si>
  <si>
    <t>Het Netwerk Klinische Paden, gelieerd aan de KU Leuven, heeft een 7 fasenmodel ontwikkeld voor de ontwikkeling, implementatie, evaluatie en continue opvolging van zorgpaden. De 7-fasenmethodiek werd uitgewerkt om multidisciplinaire teams te ondersteunen in de ontwikkeling, implementatie, evaluatie en continue opvolging van de organisatie van een zorgproces.</t>
  </si>
  <si>
    <t xml:space="preserve"> https://nkp.be/zorgpaden/methodologie</t>
  </si>
  <si>
    <t>Start met patiëntensessie</t>
  </si>
  <si>
    <t>AmsterdamUMC</t>
  </si>
  <si>
    <t>Marian Smeulers</t>
  </si>
  <si>
    <t>voorbeelden van VISIEVORMING voor het realiseren van aantoonbaar verbeteren</t>
  </si>
  <si>
    <t>Interventie/tool</t>
  </si>
  <si>
    <t>visualiseren van een visie</t>
  </si>
  <si>
    <t>middels de 1-2-4all methode (zie liberating structures) mensen laten verwoorden (of tekenen!) wat hun visie is. Eerst alleen (1), dan in duo bespreken, dan in groepjes of meteen plenair. Bij het plenair delen de kernwoorden bijvoorbeeld meetypen in een wordcloud. Of (laten) meetekenen in een visuele / beeld uitwerking. Dit kan dan bijvoorbeeld terugkomen op presentaties, als poster op de afdeling, etc.</t>
  </si>
  <si>
    <t>C.M.Lagers-Dresselhuys@lumc.nl
M.Groenendijk-Lingen@lumc.nl
Femke van Voorthuizen: femke@visualizeur.nl</t>
  </si>
  <si>
    <t>Why, how, what Golden circle Simon Sinek</t>
  </si>
  <si>
    <t>Marian Smeulers: m.smeulers@amsterdamumc.nl</t>
  </si>
  <si>
    <t xml:space="preserve">Max Curfs: m.h.j.m.curfs@isala.nl
</t>
  </si>
  <si>
    <t>BHAG: Big Hairy Audacious Goal</t>
  </si>
  <si>
    <t>Participatief ontwikkelen visie</t>
  </si>
  <si>
    <t>Roche</t>
  </si>
  <si>
    <t xml:space="preserve">Participatief ontwikkelen van een visie geeft een gedragen resultaat waar iedereen zich in kan herkennen. Betrokkenheid en commitment van de de leiding hierbij zijn wel belangrijk. Top-down ontwikkelen van een visie kan ook maar dan moet je nog het gat naar de operationele vloer overbruggen, wat soms lastig kan zijn omdat het niet 'eigen' voelt.  </t>
  </si>
  <si>
    <t>Zorgidee</t>
  </si>
  <si>
    <t xml:space="preserve">“Start with why”. Gebruik het waarom en gebruik deze steeds om op terug te grijpen. Heb aandacht voor het doorvertalen van de visie naar de operationele vloer, zodat zorgverleners zich erin herkennen.Teams worden het meest enthousiast van van verbeteren van zorguitkomsten, dat genereert energie en motivatie.  </t>
  </si>
  <si>
    <t>Werken met kernwaarden</t>
  </si>
  <si>
    <t xml:space="preserve">Aan de visie, waarden koppelen (bv. Verantwoordelijk, betrokken, etc) en die als leidraad gebruiken bij invulling van de visie en bij beslissingen in de uitvoering. Gebruik de kernwaarden bij alles wat je doet. </t>
  </si>
  <si>
    <t>Visie als gezamenlijk doel</t>
  </si>
  <si>
    <t>Abbvie</t>
  </si>
  <si>
    <t>Yick Lan: yick.lan.lee@abbvie.com</t>
  </si>
  <si>
    <t xml:space="preserve">Zorg dat zorgverleners een gezamenlijke visie met de patient centraal ontwikkelen. Als iedereen alleen vanuit de eigen doelstellingen blijft werken bereik je je doel niet. Door een gezamenlijk doel en stip op de horizon kan iedereen vanuit zijn eigen rol daaraan bijdragen. </t>
  </si>
  <si>
    <t xml:space="preserve">Zorgverleners samen met inbreng van patienten een BHAG laten opstellen (participatief ontwikkelen. Wat is je one-liner die je doel weergeeft. (bv. Nasa: ' put a man on the moon', Microsoft: 'a computer on each home desk', Volvo: 'geen dodelijke ongevallen bij een incident waarbij een nieuwe volvo betrokken is', bv regionaal waardeteam CVA: 'muurloze zorg voor de CVA patient in de regio Amsterdam', 113-zelfmoordpreventie: 'niemand overlijdt binnen GGZ-instellingen'. </t>
  </si>
  <si>
    <t>Vertalen van kaderbrief naar jaardoelen</t>
  </si>
  <si>
    <t>Bestuurders en directeuren leven de visie</t>
  </si>
  <si>
    <t xml:space="preserve">Aan de start van een nieuwe P&amp;C cyclus verschijnt de kaderbrief. Met elkaar in gesprek gaan over hoe deze kaderbrief te vertalen naar de eigen situatie: "wat betekent dat voor mij?". </t>
  </si>
  <si>
    <t>Vragen naar persoonlijke motivaties</t>
  </si>
  <si>
    <t>Koppelen van visie naar hetgeen waarop mensen worden beoordeeld / afgerekend</t>
  </si>
  <si>
    <t xml:space="preserve">Als we patiëntwaarde met elkaar belangrijk vinden, maar worden beloond/afgerekend op productie dan vragen we om een 'ander spel maar met dezelfde spelregels'. </t>
  </si>
  <si>
    <t xml:space="preserve">Doorvragen bij teamleden waarom zij willen bijdragen aan het project. Wat betekent het project voor hen?  </t>
  </si>
  <si>
    <t xml:space="preserve">Als bestuurders en directeuren de visie niet uitdragen of besluiten nemen die niet in lijn zijn met de visie, dan ontstaat verwarring op de werkvloer.  </t>
  </si>
  <si>
    <t>Koppelen persoonlijke drijfveren aan missie</t>
  </si>
  <si>
    <t>Bijvoorbeeld door in een sessie een 'kennismakingsrondje' te doen waarbij iedereen vooraf heeft nagedacht over zijn/haar levensmotto of drijfveren. Dit kun je aanvullen met het laten meenemen van een attribuut, foto, tekening, of iets dergelijks. Het is een verbindende werkvorm door de inhoud en andere manier van leren kennen. En doordat de attribuut/tekening ook out of the comfort kan zijn.</t>
  </si>
  <si>
    <t>wgz@lumc.nl</t>
  </si>
  <si>
    <t>Patient onderdeel maken van missievorming</t>
  </si>
  <si>
    <t>Voordat het zorgteam missie/visie gaat bepalen, de 'voice of the customer' ophalen. Dit kunnen interne klanten zijn van elkaar in het proces, maar uiteraard ook de patient. Dit kan middels een interview, een vragenlijst, een panel, een focusgroep, etc. 
Tijdens een lange sessie kan een 'buitenstaander' zoals een kwaliteitsadviseur of WGZ adviseur een patienten interview houden, waarbij een van de zorgteamleden alleen maar luistert (digitaal werkt dit haast beter want camera en geluid kunnen dan uit). Het zorgteamlid koppelt daarna aan het zorgteam terug wat hij/zij heeft gehoord van de patient als input voor de visie.
Nog mooier is het om de patient vertegenwoordigd te hebben tijdens de sessie als het zorgteam al zo 'volwassen' is.</t>
  </si>
  <si>
    <t>Visie vertaling naar doelen</t>
  </si>
  <si>
    <t>Een visie heeft het risico muurvulling te worden als het niet onderdeel wordt van het werk/verbeteren. Visie/missies vertalen naar 5jaar-doelen en jaardoelen.
Voor voorbeeld hoe deze met elkaar te verbinden kan gekeken worden naar de x-matrix uit de lean toolbox.</t>
  </si>
  <si>
    <t>Tip: 'de juiste' missie</t>
  </si>
  <si>
    <t>Een big hairy audacious goal is aantrekkelijk, echter, als een missie onhaalbaar is en/of de verkeerde doelstelling behelst omdat je als medewerker geen invloed er op hebt, dan werkt dit averechts en zelfs demotiverend. Voorbeeld uit de GGZ - 113 zelfmoordpreventie: 113 streeft naar een land waarin niemand eenzaam of radeloos sterft door zelfmoord. Indien dit dan toch gebeurt en de medewerker heeft er alles aan gedaan wat in zijn/haar macht ligt, dan voel je je eerder machteloos dan 'empowered' door een dergelijke missie.</t>
  </si>
  <si>
    <t>113 zelfmoordpreventie</t>
  </si>
  <si>
    <t>l.schweren@113.nl</t>
  </si>
  <si>
    <t>Tip: verbinden visie/doelen aan sturing</t>
  </si>
  <si>
    <t>Een visie formuleren en deze nooit op de agenda hebben staan is verspilde moeite. Na het vaststellen van de visie (en doelen) - hoe kunnen we de voortgang en realisatie hierop monitoren en bijsturen? Op welke overleggen kan het op de agenda? / moet er een apart overleg komen? 
En zijn de zelf geformuleerde doelen als zorgteam in lijn met waar de organisatie (zeker bij een matrix organisatie) op gestuurd/afgerekend worden? Waar zitten verschillen?</t>
  </si>
  <si>
    <t>algemeen</t>
  </si>
  <si>
    <t>Ewout Ravenshorst: ewoud.ravenshorst@roche.com</t>
  </si>
  <si>
    <t>Lilian Jansen: lilianjanssen@zorg-idee.nl</t>
  </si>
  <si>
    <t>Rondetafel 'van meten naar aantoonbaar verbeteren' is een iniatief van het Amsterdam UMC en LUMC, met als doel de implementatie en realisatie van VBHC in Nederland te ondersteunen en versneller door kennis en tools met elkaar te delen.
Deze kennisbank is opgebouwd uit de best practices die opgehaald zijn tijdens de rondetafel bijeenkomsten.
De invoering van het concept VBHC is een grote veranderopgave. Daarom heeft de rondetafel het verandermodel van Knoster genomen als handvat om daar per element de bestaande interventies op te inventariseren. Enkele elementen zijn onderwerp geweest van rondetafels en apart in tabbladen uitgewerkt. 
Voor meer informatie kunt u contact opnemen met het Linnean netwerk (linnean@zinl.nl), en met natuurlijk de betrokken collega's wiens contactgegevens achter de verschillende interventies staan.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</si>
</sst>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0"/>
      <name val="Calibri"/>
      <family val="2"/>
      <scheme val="minor"/>
    </font>
    <font>
      <b/>
      <sz val="18"/>
      <color theme="0"/>
      <name val="Calibri"/>
      <family val="2"/>
      <scheme val="minor"/>
    </font>
    <font>
      <b/>
      <sz val="11"/>
      <color rgb="FFFD801A"/>
      <name val="Calibri"/>
      <family val="2"/>
      <scheme val="minor"/>
    </font>
    <font>
      <b/>
      <sz val="11"/>
      <color rgb="FF81BB42"/>
      <name val="Calibri"/>
      <family val="2"/>
      <scheme val="minor"/>
    </font>
    <font>
      <sz val="9"/>
      <color theme="1"/>
      <name val="Calibri"/>
      <family val="2"/>
      <scheme val="minor"/>
    </font>
    <font>
      <b/>
      <sz val="20"/>
      <color theme="0"/>
      <name val="Calibri"/>
      <family val="2"/>
      <scheme val="minor"/>
    </font>
    <font>
      <b/>
      <sz val="12"/>
      <color theme="0"/>
      <name val="Calibri"/>
      <family val="2"/>
      <scheme val="minor"/>
    </font>
    <font>
      <u/>
      <sz val="11"/>
      <color theme="10"/>
      <name val="Calibri"/>
      <family val="2"/>
      <scheme val="minor"/>
    </font>
    <font>
      <b/>
      <sz val="11"/>
      <color rgb="FF66CCFF"/>
      <name val="Calibri"/>
      <family val="2"/>
      <scheme val="minor"/>
    </font>
    <font>
      <sz val="11"/>
      <name val="Calibri"/>
      <family val="2"/>
      <scheme val="minor"/>
    </font>
  </fonts>
  <fills count="7">
    <fill>
      <patternFill patternType="none"/>
    </fill>
    <fill>
      <patternFill patternType="gray125"/>
    </fill>
    <fill>
      <patternFill patternType="solid">
        <fgColor rgb="FFEB5D4E"/>
        <bgColor indexed="64"/>
      </patternFill>
    </fill>
    <fill>
      <patternFill patternType="solid">
        <fgColor rgb="FFFD801A"/>
        <bgColor indexed="64"/>
      </patternFill>
    </fill>
    <fill>
      <patternFill patternType="solid">
        <fgColor rgb="FF81BB42"/>
        <bgColor indexed="64"/>
      </patternFill>
    </fill>
    <fill>
      <patternFill patternType="solid">
        <fgColor theme="0"/>
        <bgColor indexed="64"/>
      </patternFill>
    </fill>
    <fill>
      <patternFill patternType="solid">
        <fgColor rgb="FF66CCFF"/>
        <bgColor indexed="64"/>
      </patternFill>
    </fill>
  </fills>
  <borders count="22">
    <border>
      <left/>
      <right/>
      <top/>
      <bottom/>
      <diagonal/>
    </border>
    <border>
      <left/>
      <right/>
      <top/>
      <bottom style="thin">
        <color rgb="FFFD801A"/>
      </bottom>
      <diagonal/>
    </border>
    <border>
      <left/>
      <right/>
      <top style="thin">
        <color rgb="FFFD801A"/>
      </top>
      <bottom style="thin">
        <color rgb="FFFD801A"/>
      </bottom>
      <diagonal/>
    </border>
    <border>
      <left/>
      <right/>
      <top/>
      <bottom style="thin">
        <color rgb="FF81BB42"/>
      </bottom>
      <diagonal/>
    </border>
    <border>
      <left/>
      <right/>
      <top style="thin">
        <color rgb="FF81BB42"/>
      </top>
      <bottom style="thin">
        <color rgb="FF81BB42"/>
      </bottom>
      <diagonal/>
    </border>
    <border>
      <left/>
      <right/>
      <top style="thin">
        <color rgb="FF81BB42"/>
      </top>
      <bottom/>
      <diagonal/>
    </border>
    <border>
      <left/>
      <right style="thin">
        <color auto="1"/>
      </right>
      <top/>
      <bottom/>
      <diagonal/>
    </border>
    <border>
      <left/>
      <right style="thin">
        <color auto="1"/>
      </right>
      <top/>
      <bottom style="thin">
        <color rgb="FFFD801A"/>
      </bottom>
      <diagonal/>
    </border>
    <border>
      <left/>
      <right style="thin">
        <color auto="1"/>
      </right>
      <top style="thin">
        <color rgb="FFFD801A"/>
      </top>
      <bottom style="thin">
        <color rgb="FFFD801A"/>
      </bottom>
      <diagonal/>
    </border>
    <border>
      <left style="thin">
        <color auto="1"/>
      </left>
      <right/>
      <top/>
      <bottom/>
      <diagonal/>
    </border>
    <border>
      <left style="thin">
        <color auto="1"/>
      </left>
      <right/>
      <top/>
      <bottom style="thin">
        <color rgb="FFFD801A"/>
      </bottom>
      <diagonal/>
    </border>
    <border>
      <left style="thin">
        <color auto="1"/>
      </left>
      <right/>
      <top style="thin">
        <color rgb="FFFD801A"/>
      </top>
      <bottom style="thin">
        <color rgb="FFFD801A"/>
      </bottom>
      <diagonal/>
    </border>
    <border>
      <left/>
      <right style="thin">
        <color auto="1"/>
      </right>
      <top style="thin">
        <color rgb="FFFD801A"/>
      </top>
      <bottom/>
      <diagonal/>
    </border>
    <border>
      <left style="thin">
        <color auto="1"/>
      </left>
      <right style="thin">
        <color auto="1"/>
      </right>
      <top style="thin">
        <color rgb="FFFD801A"/>
      </top>
      <bottom style="thin">
        <color rgb="FFFD801A"/>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rgb="FFFD801A"/>
      </bottom>
      <diagonal/>
    </border>
    <border>
      <left/>
      <right/>
      <top/>
      <bottom style="thin">
        <color rgb="FF66CCFF"/>
      </bottom>
      <diagonal/>
    </border>
    <border>
      <left/>
      <right/>
      <top style="thin">
        <color rgb="FF66CCFF"/>
      </top>
      <bottom style="thin">
        <color rgb="FF66CCFF"/>
      </bottom>
      <diagonal/>
    </border>
  </borders>
  <cellStyleXfs count="2">
    <xf numFmtId="0" fontId="0"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vertical="center"/>
    </xf>
    <xf numFmtId="0" fontId="0" fillId="2" borderId="0" xfId="0" applyFill="1"/>
    <xf numFmtId="0" fontId="0" fillId="0" borderId="0" xfId="0" applyAlignment="1">
      <alignment horizontal="left" vertical="top" wrapText="1"/>
    </xf>
    <xf numFmtId="0" fontId="0" fillId="5" borderId="0" xfId="0" applyFill="1"/>
    <xf numFmtId="0" fontId="1" fillId="4" borderId="0" xfId="0" applyFont="1" applyFill="1"/>
    <xf numFmtId="0" fontId="4" fillId="5" borderId="0" xfId="0" applyFont="1" applyFill="1" applyAlignment="1">
      <alignment horizontal="center" textRotation="90"/>
    </xf>
    <xf numFmtId="0" fontId="4" fillId="5" borderId="3" xfId="0" applyFont="1" applyFill="1" applyBorder="1" applyAlignment="1">
      <alignment horizontal="left" vertical="top"/>
    </xf>
    <xf numFmtId="0" fontId="0" fillId="5" borderId="3" xfId="0" applyFill="1" applyBorder="1" applyAlignment="1">
      <alignment horizontal="left" vertical="top" wrapText="1"/>
    </xf>
    <xf numFmtId="0" fontId="0" fillId="5" borderId="3" xfId="0" applyFill="1" applyBorder="1" applyAlignment="1">
      <alignment horizontal="center" vertical="top"/>
    </xf>
    <xf numFmtId="0" fontId="0" fillId="5" borderId="3" xfId="0" applyFill="1" applyBorder="1" applyAlignment="1">
      <alignment vertical="top"/>
    </xf>
    <xf numFmtId="0" fontId="4" fillId="5" borderId="4" xfId="0" applyFont="1"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vertical="top"/>
    </xf>
    <xf numFmtId="0" fontId="0" fillId="5" borderId="4" xfId="0" applyFill="1" applyBorder="1" applyAlignment="1">
      <alignment horizontal="center" vertical="top"/>
    </xf>
    <xf numFmtId="0" fontId="4" fillId="5" borderId="5" xfId="0" applyFont="1" applyFill="1" applyBorder="1" applyAlignment="1">
      <alignment horizontal="left" vertical="top"/>
    </xf>
    <xf numFmtId="0" fontId="0" fillId="5" borderId="5" xfId="0" applyFill="1" applyBorder="1" applyAlignment="1">
      <alignment horizontal="left" vertical="top" wrapText="1"/>
    </xf>
    <xf numFmtId="0" fontId="0" fillId="5" borderId="5" xfId="0" applyFill="1" applyBorder="1" applyAlignment="1">
      <alignment vertical="top"/>
    </xf>
    <xf numFmtId="0" fontId="0" fillId="5" borderId="5" xfId="0" applyFill="1" applyBorder="1" applyAlignment="1">
      <alignment horizontal="center" vertical="top"/>
    </xf>
    <xf numFmtId="0" fontId="3" fillId="5" borderId="8" xfId="0" applyFont="1" applyFill="1" applyBorder="1" applyAlignment="1">
      <alignment vertical="center" wrapText="1"/>
    </xf>
    <xf numFmtId="0" fontId="3" fillId="0" borderId="8"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5" borderId="18" xfId="0" applyFont="1" applyFill="1" applyBorder="1" applyAlignment="1">
      <alignment horizontal="center" vertical="center" textRotation="90" wrapText="1"/>
    </xf>
    <xf numFmtId="0" fontId="3" fillId="5" borderId="17" xfId="0" applyFont="1" applyFill="1" applyBorder="1" applyAlignment="1">
      <alignment horizontal="center" vertical="center" textRotation="90" wrapText="1"/>
    </xf>
    <xf numFmtId="0" fontId="3" fillId="5" borderId="16" xfId="0" applyFont="1" applyFill="1" applyBorder="1" applyAlignment="1">
      <alignment horizontal="center" vertical="center" textRotation="90" wrapText="1"/>
    </xf>
    <xf numFmtId="0" fontId="3" fillId="5" borderId="7" xfId="0" applyFont="1" applyFill="1" applyBorder="1" applyAlignment="1">
      <alignment vertical="center" wrapText="1"/>
    </xf>
    <xf numFmtId="0" fontId="0" fillId="5" borderId="1" xfId="0" applyFill="1" applyBorder="1" applyAlignment="1">
      <alignment horizontal="left" vertical="center" wrapText="1"/>
    </xf>
    <xf numFmtId="0" fontId="0" fillId="5" borderId="1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2" xfId="0" applyFill="1" applyBorder="1" applyAlignment="1">
      <alignment horizontal="left" vertical="center" wrapText="1"/>
    </xf>
    <xf numFmtId="0" fontId="0" fillId="5" borderId="1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0" fillId="5" borderId="1" xfId="0" applyNumberForma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2" xfId="0" applyNumberFormat="1" applyFill="1" applyBorder="1" applyAlignment="1">
      <alignment horizontal="center"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0" xfId="0" applyAlignment="1">
      <alignment horizontal="left" vertical="center" wrapText="1"/>
    </xf>
    <xf numFmtId="0" fontId="0" fillId="0" borderId="9" xfId="0" applyBorder="1" applyAlignment="1">
      <alignment horizontal="center" vertical="center" wrapText="1"/>
    </xf>
    <xf numFmtId="0" fontId="7" fillId="3" borderId="17"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0" fillId="0" borderId="6" xfId="0" applyFill="1" applyBorder="1" applyAlignment="1">
      <alignment horizontal="center" vertical="top" wrapText="1"/>
    </xf>
    <xf numFmtId="0" fontId="0" fillId="5" borderId="8" xfId="0" applyFill="1" applyBorder="1" applyAlignment="1">
      <alignment horizontal="center" vertical="top" wrapText="1"/>
    </xf>
    <xf numFmtId="0" fontId="7" fillId="3" borderId="16" xfId="0" applyFont="1" applyFill="1" applyBorder="1" applyAlignment="1">
      <alignment horizontal="center" vertical="top" wrapText="1"/>
    </xf>
    <xf numFmtId="0" fontId="0" fillId="5" borderId="7" xfId="0" applyFill="1" applyBorder="1" applyAlignment="1">
      <alignment horizontal="center" vertical="top" wrapText="1"/>
    </xf>
    <xf numFmtId="0" fontId="0" fillId="5" borderId="13" xfId="0" applyFill="1" applyBorder="1" applyAlignment="1">
      <alignment horizontal="center" vertical="top" wrapText="1"/>
    </xf>
    <xf numFmtId="0" fontId="0" fillId="0" borderId="15" xfId="0" applyBorder="1" applyAlignment="1">
      <alignment horizontal="center" vertical="top" wrapText="1"/>
    </xf>
    <xf numFmtId="49" fontId="0" fillId="5" borderId="13" xfId="0" applyNumberFormat="1" applyFill="1" applyBorder="1" applyAlignment="1">
      <alignment horizontal="center" vertical="top" wrapText="1"/>
    </xf>
    <xf numFmtId="49" fontId="0" fillId="0" borderId="14" xfId="0" applyNumberFormat="1" applyBorder="1" applyAlignment="1">
      <alignment horizontal="center" vertical="top" wrapText="1"/>
    </xf>
    <xf numFmtId="0" fontId="0" fillId="0" borderId="6" xfId="0" applyBorder="1" applyAlignment="1">
      <alignment horizontal="center" vertical="top" wrapText="1"/>
    </xf>
    <xf numFmtId="49" fontId="0" fillId="3" borderId="6" xfId="0" applyNumberFormat="1" applyFill="1" applyBorder="1" applyAlignment="1">
      <alignment horizontal="center" vertical="top" wrapText="1"/>
    </xf>
    <xf numFmtId="49" fontId="7" fillId="3" borderId="16" xfId="0" applyNumberFormat="1" applyFont="1" applyFill="1" applyBorder="1" applyAlignment="1">
      <alignment horizontal="center" vertical="top" wrapText="1"/>
    </xf>
    <xf numFmtId="0" fontId="0" fillId="0" borderId="6" xfId="0" applyFill="1" applyBorder="1" applyAlignment="1">
      <alignment horizontal="center" vertical="top"/>
    </xf>
    <xf numFmtId="0" fontId="0" fillId="0" borderId="19" xfId="0" applyFill="1" applyBorder="1" applyAlignment="1">
      <alignment horizontal="center" vertical="top" wrapText="1"/>
    </xf>
    <xf numFmtId="49" fontId="0" fillId="0" borderId="8" xfId="0" applyNumberFormat="1" applyBorder="1" applyAlignment="1">
      <alignment horizontal="center" vertical="top" wrapText="1"/>
    </xf>
    <xf numFmtId="49" fontId="0" fillId="0" borderId="12" xfId="0" applyNumberFormat="1" applyBorder="1" applyAlignment="1">
      <alignment horizontal="center" vertical="top" wrapText="1"/>
    </xf>
    <xf numFmtId="49" fontId="0" fillId="0" borderId="13" xfId="0" applyNumberFormat="1" applyBorder="1" applyAlignment="1">
      <alignment horizontal="center" vertical="top" wrapText="1"/>
    </xf>
    <xf numFmtId="49" fontId="0" fillId="0" borderId="6" xfId="0" applyNumberFormat="1" applyBorder="1" applyAlignment="1">
      <alignment horizontal="center" vertical="top" wrapText="1"/>
    </xf>
    <xf numFmtId="0" fontId="0" fillId="0" borderId="13" xfId="0" applyFill="1" applyBorder="1" applyAlignment="1">
      <alignment horizontal="center" vertical="top"/>
    </xf>
    <xf numFmtId="0" fontId="0" fillId="5" borderId="13" xfId="0" applyFill="1" applyBorder="1" applyAlignment="1">
      <alignment horizontal="left" vertical="center" wrapText="1"/>
    </xf>
    <xf numFmtId="49" fontId="0" fillId="5" borderId="13" xfId="0" applyNumberFormat="1" applyFill="1" applyBorder="1" applyAlignment="1">
      <alignment horizontal="left" vertical="center" wrapText="1"/>
    </xf>
    <xf numFmtId="49" fontId="0" fillId="0" borderId="14" xfId="0" applyNumberFormat="1" applyBorder="1" applyAlignment="1">
      <alignment horizontal="left" vertical="center" wrapText="1"/>
    </xf>
    <xf numFmtId="0" fontId="7" fillId="3" borderId="18" xfId="0" applyFont="1" applyFill="1" applyBorder="1" applyAlignment="1">
      <alignment vertical="center" wrapText="1"/>
    </xf>
    <xf numFmtId="49" fontId="8" fillId="0" borderId="8" xfId="1" applyNumberFormat="1" applyBorder="1" applyAlignment="1">
      <alignment horizontal="center" vertical="top" wrapText="1"/>
    </xf>
    <xf numFmtId="49" fontId="8" fillId="0" borderId="13" xfId="1" applyNumberFormat="1" applyBorder="1" applyAlignment="1">
      <alignment horizontal="center" vertical="top" wrapText="1"/>
    </xf>
    <xf numFmtId="0" fontId="8" fillId="0" borderId="0" xfId="1"/>
    <xf numFmtId="0" fontId="9" fillId="5" borderId="0" xfId="0" applyFont="1" applyFill="1" applyBorder="1" applyAlignment="1">
      <alignment horizontal="left" vertical="top"/>
    </xf>
    <xf numFmtId="0" fontId="9" fillId="5" borderId="20" xfId="0" applyFont="1" applyFill="1" applyBorder="1" applyAlignment="1">
      <alignment horizontal="left" vertical="top"/>
    </xf>
    <xf numFmtId="0" fontId="0" fillId="5" borderId="20" xfId="0" applyFill="1" applyBorder="1" applyAlignment="1">
      <alignment horizontal="left" vertical="top" wrapText="1"/>
    </xf>
    <xf numFmtId="0" fontId="0" fillId="5" borderId="20" xfId="0" applyFill="1" applyBorder="1" applyAlignment="1">
      <alignment horizontal="center" vertical="top"/>
    </xf>
    <xf numFmtId="0" fontId="9" fillId="5" borderId="21" xfId="0" applyFont="1" applyFill="1" applyBorder="1" applyAlignment="1">
      <alignment horizontal="left" vertical="top"/>
    </xf>
    <xf numFmtId="0" fontId="0" fillId="5" borderId="21" xfId="0" applyFill="1" applyBorder="1" applyAlignment="1">
      <alignment horizontal="left" vertical="top" wrapText="1"/>
    </xf>
    <xf numFmtId="0" fontId="0" fillId="5" borderId="21" xfId="0" applyFill="1" applyBorder="1" applyAlignment="1">
      <alignment horizontal="center" vertical="top"/>
    </xf>
    <xf numFmtId="0" fontId="1" fillId="6" borderId="0" xfId="0" applyFont="1" applyFill="1"/>
    <xf numFmtId="0" fontId="0" fillId="0" borderId="20" xfId="0" applyBorder="1" applyAlignment="1">
      <alignment horizontal="left" vertical="top" wrapText="1"/>
    </xf>
    <xf numFmtId="0" fontId="0" fillId="5" borderId="21" xfId="0" applyFill="1" applyBorder="1" applyAlignment="1">
      <alignment horizontal="left" vertical="top"/>
    </xf>
    <xf numFmtId="0" fontId="0" fillId="0" borderId="21" xfId="0" applyBorder="1" applyAlignment="1">
      <alignment wrapText="1"/>
    </xf>
    <xf numFmtId="0" fontId="1" fillId="6" borderId="0" xfId="0" applyFont="1" applyFill="1" applyAlignment="1">
      <alignment wrapText="1"/>
    </xf>
    <xf numFmtId="0" fontId="10" fillId="5" borderId="20" xfId="0" applyFont="1" applyFill="1" applyBorder="1" applyAlignment="1">
      <alignment horizontal="left" vertical="top" wrapText="1"/>
    </xf>
    <xf numFmtId="0" fontId="10" fillId="5" borderId="21" xfId="0" applyFont="1" applyFill="1" applyBorder="1" applyAlignment="1">
      <alignment horizontal="left" vertical="top" wrapText="1"/>
    </xf>
    <xf numFmtId="0" fontId="10" fillId="0" borderId="0" xfId="0" applyFont="1" applyAlignment="1">
      <alignment wrapText="1"/>
    </xf>
    <xf numFmtId="0" fontId="0" fillId="0" borderId="0" xfId="0" applyAlignment="1">
      <alignment wrapText="1"/>
    </xf>
    <xf numFmtId="0" fontId="0" fillId="5" borderId="20" xfId="0" applyFill="1" applyBorder="1" applyAlignment="1">
      <alignment horizontal="center" vertical="top"/>
    </xf>
    <xf numFmtId="0" fontId="0" fillId="5" borderId="21" xfId="0" applyFill="1" applyBorder="1" applyAlignment="1">
      <alignment horizontal="left" vertical="top" wrapText="1"/>
    </xf>
    <xf numFmtId="0" fontId="0" fillId="5" borderId="21" xfId="0" applyFill="1" applyBorder="1" applyAlignment="1">
      <alignment horizontal="center" vertical="top"/>
    </xf>
    <xf numFmtId="0" fontId="10" fillId="5" borderId="21" xfId="0" applyFont="1" applyFill="1" applyBorder="1" applyAlignment="1">
      <alignment horizontal="left" vertical="top"/>
    </xf>
    <xf numFmtId="0" fontId="0" fillId="0" borderId="21" xfId="0" applyBorder="1" applyAlignment="1">
      <alignment wrapText="1"/>
    </xf>
    <xf numFmtId="0" fontId="0" fillId="0" borderId="0" xfId="0" applyFill="1" applyAlignment="1">
      <alignment horizontal="left" vertical="top"/>
    </xf>
    <xf numFmtId="0" fontId="0" fillId="5" borderId="0" xfId="0" applyFill="1" applyAlignment="1">
      <alignment horizontal="left" vertical="top" wrapText="1"/>
    </xf>
    <xf numFmtId="0" fontId="2" fillId="6" borderId="0" xfId="0" applyFont="1" applyFill="1" applyAlignment="1">
      <alignment horizontal="center"/>
    </xf>
    <xf numFmtId="0" fontId="2" fillId="4" borderId="0" xfId="0" applyFont="1" applyFill="1" applyAlignment="1">
      <alignment horizontal="center"/>
    </xf>
    <xf numFmtId="0" fontId="6" fillId="3" borderId="0" xfId="0" applyFont="1" applyFill="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colors>
    <mruColors>
      <color rgb="FF66CCFF"/>
      <color rgb="FFFD801A"/>
      <color rgb="FF33CCCC"/>
      <color rgb="FF81BB42"/>
      <color rgb="FFEB5D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18</xdr:col>
      <xdr:colOff>606806</xdr:colOff>
      <xdr:row>31</xdr:row>
      <xdr:rowOff>25399</xdr:rowOff>
    </xdr:to>
    <xdr:pic>
      <xdr:nvPicPr>
        <xdr:cNvPr id="2" name="Picture 2" descr="Image result for knoster verandermodel">
          <a:extLst>
            <a:ext uri="{FF2B5EF4-FFF2-40B4-BE49-F238E27FC236}">
              <a16:creationId xmlns:a16="http://schemas.microsoft.com/office/drawing/2014/main" id="{19CB0634-C63F-4DF2-B6BB-3279D239C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2075"/>
          <a:ext cx="11579606" cy="456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0</xdr:rowOff>
    </xdr:from>
    <xdr:to>
      <xdr:col>4</xdr:col>
      <xdr:colOff>238844</xdr:colOff>
      <xdr:row>5</xdr:row>
      <xdr:rowOff>380672</xdr:rowOff>
    </xdr:to>
    <xdr:pic>
      <xdr:nvPicPr>
        <xdr:cNvPr id="3" name="Picture 2">
          <a:extLst>
            <a:ext uri="{FF2B5EF4-FFF2-40B4-BE49-F238E27FC236}">
              <a16:creationId xmlns:a16="http://schemas.microsoft.com/office/drawing/2014/main" id="{B296B52A-EB56-4B5E-B83A-B7714BC676C3}"/>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32" b="2121"/>
        <a:stretch/>
      </xdr:blipFill>
      <xdr:spPr bwMode="auto">
        <a:xfrm>
          <a:off x="9525" y="0"/>
          <a:ext cx="2667719" cy="1333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mobXIkIp_y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f.heijsters@amsterdamumc.nl" TargetMode="External"/><Relationship Id="rId3" Type="http://schemas.openxmlformats.org/officeDocument/2006/relationships/hyperlink" Target="mailto:li.willems@zuyderland.nl" TargetMode="External"/><Relationship Id="rId7" Type="http://schemas.openxmlformats.org/officeDocument/2006/relationships/hyperlink" Target="mailto:a.koster@bergmanclinics.nl" TargetMode="External"/><Relationship Id="rId2" Type="http://schemas.openxmlformats.org/officeDocument/2006/relationships/hyperlink" Target="mailto:m.l.deboer@isala.nl" TargetMode="External"/><Relationship Id="rId1" Type="http://schemas.openxmlformats.org/officeDocument/2006/relationships/hyperlink" Target="mailto:m.pruijssers@franciscus.nl" TargetMode="External"/><Relationship Id="rId6" Type="http://schemas.openxmlformats.org/officeDocument/2006/relationships/hyperlink" Target="mailto:a.koster@bergmanclinics.nl" TargetMode="External"/><Relationship Id="rId11" Type="http://schemas.openxmlformats.org/officeDocument/2006/relationships/printerSettings" Target="../printerSettings/printerSettings3.bin"/><Relationship Id="rId5" Type="http://schemas.openxmlformats.org/officeDocument/2006/relationships/hyperlink" Target="mailto:a.koster@bergmanclinics.nl" TargetMode="External"/><Relationship Id="rId10" Type="http://schemas.openxmlformats.org/officeDocument/2006/relationships/hyperlink" Target="mailto:info@sandrabeurskens.nl" TargetMode="External"/><Relationship Id="rId4" Type="http://schemas.openxmlformats.org/officeDocument/2006/relationships/hyperlink" Target="mailto:f.halvorsen@bernhoven.nl" TargetMode="External"/><Relationship Id="rId9" Type="http://schemas.openxmlformats.org/officeDocument/2006/relationships/hyperlink" Target="mailto:f.heijsters@amsterdamumc.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workbookViewId="0">
      <selection activeCell="F1" sqref="F1:S7"/>
    </sheetView>
  </sheetViews>
  <sheetFormatPr defaultColWidth="0" defaultRowHeight="15" zeroHeight="1" x14ac:dyDescent="0.25"/>
  <cols>
    <col min="1" max="19" width="9.140625" customWidth="1"/>
    <col min="20" max="20" width="4" customWidth="1"/>
    <col min="21" max="16384" width="9.140625" hidden="1"/>
  </cols>
  <sheetData>
    <row r="1" spans="1:20" x14ac:dyDescent="0.25">
      <c r="A1" s="2"/>
      <c r="B1" s="2"/>
      <c r="C1" s="2"/>
      <c r="D1" s="2"/>
      <c r="E1" s="2"/>
      <c r="F1" s="99" t="s">
        <v>216</v>
      </c>
      <c r="G1" s="99"/>
      <c r="H1" s="99"/>
      <c r="I1" s="99"/>
      <c r="J1" s="99"/>
      <c r="K1" s="99"/>
      <c r="L1" s="99"/>
      <c r="M1" s="99"/>
      <c r="N1" s="99"/>
      <c r="O1" s="99"/>
      <c r="P1" s="99"/>
      <c r="Q1" s="99"/>
      <c r="R1" s="99"/>
      <c r="S1" s="99"/>
      <c r="T1" s="4"/>
    </row>
    <row r="2" spans="1:20" x14ac:dyDescent="0.25">
      <c r="A2" s="2"/>
      <c r="B2" s="2"/>
      <c r="C2" s="2"/>
      <c r="D2" s="2"/>
      <c r="E2" s="2"/>
      <c r="F2" s="99"/>
      <c r="G2" s="99"/>
      <c r="H2" s="99"/>
      <c r="I2" s="99"/>
      <c r="J2" s="99"/>
      <c r="K2" s="99"/>
      <c r="L2" s="99"/>
      <c r="M2" s="99"/>
      <c r="N2" s="99"/>
      <c r="O2" s="99"/>
      <c r="P2" s="99"/>
      <c r="Q2" s="99"/>
      <c r="R2" s="99"/>
      <c r="S2" s="99"/>
      <c r="T2" s="4"/>
    </row>
    <row r="3" spans="1:20" x14ac:dyDescent="0.25">
      <c r="A3" s="2"/>
      <c r="B3" s="2"/>
      <c r="C3" s="2"/>
      <c r="D3" s="2"/>
      <c r="E3" s="2"/>
      <c r="F3" s="99"/>
      <c r="G3" s="99"/>
      <c r="H3" s="99"/>
      <c r="I3" s="99"/>
      <c r="J3" s="99"/>
      <c r="K3" s="99"/>
      <c r="L3" s="99"/>
      <c r="M3" s="99"/>
      <c r="N3" s="99"/>
      <c r="O3" s="99"/>
      <c r="P3" s="99"/>
      <c r="Q3" s="99"/>
      <c r="R3" s="99"/>
      <c r="S3" s="99"/>
      <c r="T3" s="4"/>
    </row>
    <row r="4" spans="1:20" x14ac:dyDescent="0.25">
      <c r="A4" s="2"/>
      <c r="B4" s="2"/>
      <c r="C4" s="2"/>
      <c r="D4" s="2"/>
      <c r="E4" s="2"/>
      <c r="F4" s="99"/>
      <c r="G4" s="99"/>
      <c r="H4" s="99"/>
      <c r="I4" s="99"/>
      <c r="J4" s="99"/>
      <c r="K4" s="99"/>
      <c r="L4" s="99"/>
      <c r="M4" s="99"/>
      <c r="N4" s="99"/>
      <c r="O4" s="99"/>
      <c r="P4" s="99"/>
      <c r="Q4" s="99"/>
      <c r="R4" s="99"/>
      <c r="S4" s="99"/>
      <c r="T4" s="4"/>
    </row>
    <row r="5" spans="1:20" x14ac:dyDescent="0.25">
      <c r="A5" s="2"/>
      <c r="B5" s="2"/>
      <c r="C5" s="2"/>
      <c r="D5" s="2"/>
      <c r="E5" s="2"/>
      <c r="F5" s="99"/>
      <c r="G5" s="99"/>
      <c r="H5" s="99"/>
      <c r="I5" s="99"/>
      <c r="J5" s="99"/>
      <c r="K5" s="99"/>
      <c r="L5" s="99"/>
      <c r="M5" s="99"/>
      <c r="N5" s="99"/>
      <c r="O5" s="99"/>
      <c r="P5" s="99"/>
      <c r="Q5" s="99"/>
      <c r="R5" s="99"/>
      <c r="S5" s="99"/>
      <c r="T5" s="4"/>
    </row>
    <row r="6" spans="1:20" ht="66.75" customHeight="1" x14ac:dyDescent="0.25">
      <c r="A6" s="2"/>
      <c r="B6" s="2"/>
      <c r="C6" s="2"/>
      <c r="D6" s="2"/>
      <c r="E6" s="2"/>
      <c r="F6" s="99"/>
      <c r="G6" s="99"/>
      <c r="H6" s="99"/>
      <c r="I6" s="99"/>
      <c r="J6" s="99"/>
      <c r="K6" s="99"/>
      <c r="L6" s="99"/>
      <c r="M6" s="99"/>
      <c r="N6" s="99"/>
      <c r="O6" s="99"/>
      <c r="P6" s="99"/>
      <c r="Q6" s="99"/>
      <c r="R6" s="99"/>
      <c r="S6" s="99"/>
      <c r="T6" s="4"/>
    </row>
    <row r="7" spans="1:20" x14ac:dyDescent="0.25">
      <c r="A7" s="2"/>
      <c r="B7" s="2"/>
      <c r="C7" s="2"/>
      <c r="D7" s="2"/>
      <c r="E7" s="2"/>
      <c r="F7" s="99"/>
      <c r="G7" s="99"/>
      <c r="H7" s="99"/>
      <c r="I7" s="99"/>
      <c r="J7" s="99"/>
      <c r="K7" s="99"/>
      <c r="L7" s="99"/>
      <c r="M7" s="99"/>
      <c r="N7" s="99"/>
      <c r="O7" s="99"/>
      <c r="P7" s="99"/>
      <c r="Q7" s="99"/>
      <c r="R7" s="99"/>
      <c r="S7" s="99"/>
      <c r="T7" s="4"/>
    </row>
    <row r="8" spans="1:20" x14ac:dyDescent="0.25">
      <c r="A8" s="4"/>
      <c r="B8" s="4"/>
      <c r="C8" s="4"/>
      <c r="D8" s="4"/>
      <c r="E8" s="4"/>
      <c r="F8" s="4"/>
      <c r="G8" s="4"/>
      <c r="H8" s="4"/>
      <c r="I8" s="4"/>
      <c r="J8" s="4"/>
      <c r="K8" s="4"/>
      <c r="L8" s="4"/>
      <c r="M8" s="4"/>
      <c r="N8" s="4"/>
      <c r="O8" s="4"/>
      <c r="P8" s="4"/>
      <c r="Q8" s="4"/>
      <c r="R8" s="4"/>
      <c r="S8" s="4"/>
      <c r="T8" s="4"/>
    </row>
    <row r="9" spans="1:20" x14ac:dyDescent="0.25">
      <c r="A9" s="4"/>
      <c r="B9" s="4"/>
      <c r="C9" s="4"/>
      <c r="D9" s="4"/>
      <c r="E9" s="4"/>
      <c r="F9" s="4"/>
      <c r="G9" s="4"/>
      <c r="H9" s="4"/>
      <c r="I9" s="4"/>
      <c r="J9" s="4"/>
      <c r="K9" s="4"/>
      <c r="L9" s="4"/>
      <c r="M9" s="4"/>
      <c r="N9" s="4"/>
      <c r="O9" s="4"/>
      <c r="P9" s="4"/>
      <c r="Q9" s="4"/>
      <c r="R9" s="4"/>
      <c r="S9" s="4"/>
      <c r="T9" s="4"/>
    </row>
    <row r="10" spans="1:20" x14ac:dyDescent="0.25">
      <c r="A10" s="4"/>
      <c r="B10" s="4"/>
      <c r="C10" s="4"/>
      <c r="D10" s="4"/>
      <c r="E10" s="4"/>
      <c r="F10" s="4"/>
      <c r="G10" s="4"/>
      <c r="H10" s="4"/>
      <c r="I10" s="4"/>
      <c r="J10" s="4"/>
      <c r="K10" s="4"/>
      <c r="L10" s="4"/>
      <c r="M10" s="4"/>
      <c r="N10" s="4"/>
      <c r="O10" s="4"/>
      <c r="P10" s="4"/>
      <c r="Q10" s="4"/>
      <c r="R10" s="4"/>
      <c r="S10" s="4"/>
      <c r="T10" s="4"/>
    </row>
    <row r="11" spans="1:20" x14ac:dyDescent="0.25">
      <c r="A11" s="4"/>
      <c r="B11" s="4"/>
      <c r="C11" s="4"/>
      <c r="D11" s="4"/>
      <c r="E11" s="4"/>
      <c r="F11" s="4"/>
      <c r="G11" s="4"/>
      <c r="H11" s="4"/>
      <c r="I11" s="4"/>
      <c r="J11" s="4"/>
      <c r="K11" s="4"/>
      <c r="L11" s="4"/>
      <c r="M11" s="4"/>
      <c r="N11" s="4"/>
      <c r="O11" s="4"/>
      <c r="P11" s="4"/>
      <c r="Q11" s="4"/>
      <c r="R11" s="4"/>
      <c r="S11" s="4"/>
      <c r="T11" s="4"/>
    </row>
    <row r="12" spans="1:20" x14ac:dyDescent="0.25">
      <c r="A12" s="4"/>
      <c r="B12" s="4"/>
      <c r="C12" s="4"/>
      <c r="D12" s="4"/>
      <c r="E12" s="4"/>
      <c r="F12" s="4"/>
      <c r="G12" s="4"/>
      <c r="H12" s="4"/>
      <c r="I12" s="4"/>
      <c r="J12" s="4"/>
      <c r="K12" s="4"/>
      <c r="L12" s="4"/>
      <c r="M12" s="4"/>
      <c r="N12" s="4"/>
      <c r="O12" s="4"/>
      <c r="P12" s="4"/>
      <c r="Q12" s="4"/>
      <c r="R12" s="4"/>
      <c r="S12" s="4"/>
      <c r="T12" s="4"/>
    </row>
    <row r="13" spans="1:20" x14ac:dyDescent="0.25">
      <c r="A13" s="4"/>
      <c r="B13" s="4"/>
      <c r="C13" s="4"/>
      <c r="D13" s="4"/>
      <c r="E13" s="4"/>
      <c r="F13" s="4"/>
      <c r="G13" s="4"/>
      <c r="H13" s="4"/>
      <c r="I13" s="4"/>
      <c r="J13" s="4"/>
      <c r="K13" s="4"/>
      <c r="L13" s="4"/>
      <c r="M13" s="4"/>
      <c r="N13" s="4"/>
      <c r="O13" s="4"/>
      <c r="P13" s="4"/>
      <c r="Q13" s="4"/>
      <c r="R13" s="4"/>
      <c r="S13" s="4"/>
      <c r="T13" s="4"/>
    </row>
    <row r="14" spans="1:20" x14ac:dyDescent="0.25">
      <c r="A14" s="4"/>
      <c r="B14" s="4"/>
      <c r="C14" s="4"/>
      <c r="D14" s="4"/>
      <c r="E14" s="4"/>
      <c r="F14" s="4"/>
      <c r="G14" s="4"/>
      <c r="H14" s="4"/>
      <c r="I14" s="4"/>
      <c r="J14" s="4"/>
      <c r="K14" s="4"/>
      <c r="L14" s="4"/>
      <c r="M14" s="4"/>
      <c r="N14" s="4"/>
      <c r="O14" s="4"/>
      <c r="P14" s="4"/>
      <c r="Q14" s="4"/>
      <c r="R14" s="4"/>
      <c r="S14" s="4"/>
      <c r="T14" s="4"/>
    </row>
    <row r="15" spans="1:20" x14ac:dyDescent="0.25">
      <c r="A15" s="4"/>
      <c r="B15" s="4"/>
      <c r="C15" s="4"/>
      <c r="D15" s="4"/>
      <c r="E15" s="4"/>
      <c r="F15" s="4"/>
      <c r="G15" s="4"/>
      <c r="H15" s="4"/>
      <c r="I15" s="4"/>
      <c r="J15" s="4"/>
      <c r="K15" s="4"/>
      <c r="L15" s="4"/>
      <c r="M15" s="4"/>
      <c r="N15" s="4"/>
      <c r="O15" s="4"/>
      <c r="P15" s="4"/>
      <c r="Q15" s="4"/>
      <c r="R15" s="4"/>
      <c r="S15" s="4"/>
      <c r="T15" s="4"/>
    </row>
    <row r="16" spans="1:20" x14ac:dyDescent="0.25">
      <c r="A16" s="4"/>
      <c r="B16" s="4"/>
      <c r="C16" s="4"/>
      <c r="D16" s="4"/>
      <c r="E16" s="4"/>
      <c r="F16" s="4"/>
      <c r="G16" s="4"/>
      <c r="H16" s="4"/>
      <c r="I16" s="4"/>
      <c r="J16" s="4"/>
      <c r="K16" s="4"/>
      <c r="L16" s="4"/>
      <c r="M16" s="4"/>
      <c r="N16" s="4"/>
      <c r="O16" s="4"/>
      <c r="P16" s="4"/>
      <c r="Q16" s="4"/>
      <c r="R16" s="4"/>
      <c r="S16" s="4"/>
      <c r="T16" s="4"/>
    </row>
    <row r="17" spans="1:20" x14ac:dyDescent="0.25">
      <c r="A17" s="4"/>
      <c r="B17" s="4"/>
      <c r="C17" s="4"/>
      <c r="D17" s="4"/>
      <c r="E17" s="4"/>
      <c r="F17" s="4"/>
      <c r="G17" s="4"/>
      <c r="H17" s="4"/>
      <c r="I17" s="4"/>
      <c r="J17" s="4"/>
      <c r="K17" s="4"/>
      <c r="L17" s="4"/>
      <c r="M17" s="4"/>
      <c r="N17" s="4"/>
      <c r="O17" s="4"/>
      <c r="P17" s="4"/>
      <c r="Q17" s="4"/>
      <c r="R17" s="4"/>
      <c r="S17" s="4"/>
      <c r="T17" s="4"/>
    </row>
    <row r="18" spans="1:20" x14ac:dyDescent="0.25">
      <c r="A18" s="4"/>
      <c r="B18" s="4"/>
      <c r="C18" s="4"/>
      <c r="D18" s="4"/>
      <c r="E18" s="4"/>
      <c r="F18" s="4"/>
      <c r="G18" s="4"/>
      <c r="H18" s="4"/>
      <c r="I18" s="4"/>
      <c r="J18" s="4"/>
      <c r="K18" s="4"/>
      <c r="L18" s="4"/>
      <c r="M18" s="4"/>
      <c r="N18" s="4"/>
      <c r="O18" s="4"/>
      <c r="P18" s="4"/>
      <c r="Q18" s="4"/>
      <c r="R18" s="4"/>
      <c r="S18" s="4"/>
      <c r="T18" s="4"/>
    </row>
    <row r="19" spans="1:20" x14ac:dyDescent="0.25">
      <c r="A19" s="4"/>
      <c r="B19" s="4"/>
      <c r="C19" s="4"/>
      <c r="D19" s="4"/>
      <c r="E19" s="4"/>
      <c r="F19" s="4"/>
      <c r="G19" s="4"/>
      <c r="H19" s="4"/>
      <c r="I19" s="4"/>
      <c r="J19" s="4"/>
      <c r="K19" s="4"/>
      <c r="L19" s="4"/>
      <c r="M19" s="4"/>
      <c r="N19" s="4"/>
      <c r="O19" s="4"/>
      <c r="P19" s="4"/>
      <c r="Q19" s="4"/>
      <c r="R19" s="4"/>
      <c r="S19" s="4"/>
      <c r="T19" s="4"/>
    </row>
    <row r="20" spans="1:20" x14ac:dyDescent="0.25">
      <c r="A20" s="4"/>
      <c r="B20" s="4"/>
      <c r="C20" s="4"/>
      <c r="D20" s="4"/>
      <c r="E20" s="4"/>
      <c r="F20" s="4"/>
      <c r="G20" s="4"/>
      <c r="H20" s="4"/>
      <c r="I20" s="4"/>
      <c r="J20" s="4"/>
      <c r="K20" s="4"/>
      <c r="L20" s="4"/>
      <c r="M20" s="4"/>
      <c r="N20" s="4"/>
      <c r="O20" s="4"/>
      <c r="P20" s="4"/>
      <c r="Q20" s="4"/>
      <c r="R20" s="4"/>
      <c r="S20" s="4"/>
      <c r="T20" s="4"/>
    </row>
    <row r="21" spans="1:20" x14ac:dyDescent="0.25">
      <c r="A21" s="4"/>
      <c r="B21" s="4"/>
      <c r="C21" s="4"/>
      <c r="D21" s="4"/>
      <c r="E21" s="4"/>
      <c r="F21" s="4"/>
      <c r="G21" s="4"/>
      <c r="H21" s="4"/>
      <c r="I21" s="4"/>
      <c r="J21" s="4"/>
      <c r="K21" s="4"/>
      <c r="L21" s="4"/>
      <c r="M21" s="4"/>
      <c r="N21" s="4"/>
      <c r="O21" s="4"/>
      <c r="P21" s="4"/>
      <c r="Q21" s="4"/>
      <c r="R21" s="4"/>
      <c r="S21" s="4"/>
      <c r="T21" s="4"/>
    </row>
    <row r="22" spans="1:20" x14ac:dyDescent="0.25">
      <c r="A22" s="4"/>
      <c r="B22" s="4"/>
      <c r="C22" s="4"/>
      <c r="D22" s="4"/>
      <c r="E22" s="4"/>
      <c r="F22" s="4"/>
      <c r="G22" s="4"/>
      <c r="H22" s="4"/>
      <c r="I22" s="4"/>
      <c r="J22" s="4"/>
      <c r="K22" s="4"/>
      <c r="L22" s="4"/>
      <c r="M22" s="4"/>
      <c r="N22" s="4"/>
      <c r="O22" s="4"/>
      <c r="P22" s="4"/>
      <c r="Q22" s="4"/>
      <c r="R22" s="4"/>
      <c r="S22" s="4"/>
      <c r="T22" s="4"/>
    </row>
    <row r="23" spans="1:20" x14ac:dyDescent="0.25">
      <c r="A23" s="4"/>
      <c r="B23" s="4"/>
      <c r="C23" s="4"/>
      <c r="D23" s="4"/>
      <c r="E23" s="4"/>
      <c r="F23" s="4"/>
      <c r="G23" s="4"/>
      <c r="H23" s="4"/>
      <c r="I23" s="4"/>
      <c r="J23" s="4"/>
      <c r="K23" s="4"/>
      <c r="L23" s="4"/>
      <c r="M23" s="4"/>
      <c r="N23" s="4"/>
      <c r="O23" s="4"/>
      <c r="P23" s="4"/>
      <c r="Q23" s="4"/>
      <c r="R23" s="4"/>
      <c r="S23" s="4"/>
      <c r="T23" s="4"/>
    </row>
    <row r="24" spans="1:20" x14ac:dyDescent="0.25">
      <c r="A24" s="4"/>
      <c r="B24" s="4"/>
      <c r="C24" s="4"/>
      <c r="D24" s="4"/>
      <c r="E24" s="4"/>
      <c r="F24" s="4"/>
      <c r="G24" s="4"/>
      <c r="H24" s="4"/>
      <c r="I24" s="4"/>
      <c r="J24" s="4"/>
      <c r="K24" s="4"/>
      <c r="L24" s="4"/>
      <c r="M24" s="4"/>
      <c r="N24" s="4"/>
      <c r="O24" s="4"/>
      <c r="P24" s="4"/>
      <c r="Q24" s="4"/>
      <c r="R24" s="4"/>
      <c r="S24" s="4"/>
      <c r="T24" s="4"/>
    </row>
    <row r="25" spans="1:20" x14ac:dyDescent="0.25">
      <c r="A25" s="4"/>
      <c r="B25" s="4"/>
      <c r="C25" s="4"/>
      <c r="D25" s="4"/>
      <c r="E25" s="4"/>
      <c r="F25" s="4"/>
      <c r="G25" s="4"/>
      <c r="H25" s="4"/>
      <c r="I25" s="4"/>
      <c r="J25" s="4"/>
      <c r="K25" s="4"/>
      <c r="L25" s="4"/>
      <c r="M25" s="4"/>
      <c r="N25" s="4"/>
      <c r="O25" s="4"/>
      <c r="P25" s="4"/>
      <c r="Q25" s="4"/>
      <c r="R25" s="4"/>
      <c r="S25" s="4"/>
      <c r="T25" s="4"/>
    </row>
    <row r="26" spans="1:20" x14ac:dyDescent="0.25">
      <c r="A26" s="4"/>
      <c r="B26" s="4"/>
      <c r="C26" s="4"/>
      <c r="D26" s="4"/>
      <c r="E26" s="4"/>
      <c r="F26" s="4"/>
      <c r="G26" s="4"/>
      <c r="H26" s="4"/>
      <c r="I26" s="4"/>
      <c r="J26" s="4"/>
      <c r="K26" s="4"/>
      <c r="L26" s="4"/>
      <c r="M26" s="4"/>
      <c r="N26" s="4"/>
      <c r="O26" s="4"/>
      <c r="P26" s="4"/>
      <c r="Q26" s="4"/>
      <c r="R26" s="4"/>
      <c r="S26" s="4"/>
      <c r="T26" s="4"/>
    </row>
    <row r="27" spans="1:20" x14ac:dyDescent="0.25">
      <c r="A27" s="4"/>
      <c r="B27" s="4"/>
      <c r="C27" s="4"/>
      <c r="D27" s="4"/>
      <c r="E27" s="4"/>
      <c r="F27" s="4"/>
      <c r="G27" s="4"/>
      <c r="H27" s="4"/>
      <c r="I27" s="4"/>
      <c r="J27" s="4"/>
      <c r="K27" s="4"/>
      <c r="L27" s="4"/>
      <c r="M27" s="4"/>
      <c r="N27" s="4"/>
      <c r="O27" s="4"/>
      <c r="P27" s="4"/>
      <c r="Q27" s="4"/>
      <c r="R27" s="4"/>
      <c r="S27" s="4"/>
      <c r="T27" s="4"/>
    </row>
    <row r="28" spans="1:20" x14ac:dyDescent="0.25">
      <c r="A28" s="4"/>
      <c r="B28" s="4"/>
      <c r="C28" s="4"/>
      <c r="D28" s="4"/>
      <c r="E28" s="4"/>
      <c r="F28" s="4"/>
      <c r="G28" s="4"/>
      <c r="H28" s="4"/>
      <c r="I28" s="4"/>
      <c r="J28" s="4"/>
      <c r="K28" s="4"/>
      <c r="L28" s="4"/>
      <c r="M28" s="4"/>
      <c r="N28" s="4"/>
      <c r="O28" s="4"/>
      <c r="P28" s="4"/>
      <c r="Q28" s="4"/>
      <c r="R28" s="4"/>
      <c r="S28" s="4"/>
      <c r="T28" s="4"/>
    </row>
    <row r="29" spans="1:20" x14ac:dyDescent="0.25">
      <c r="A29" s="4"/>
      <c r="B29" s="4"/>
      <c r="C29" s="4"/>
      <c r="D29" s="4"/>
      <c r="E29" s="4"/>
      <c r="F29" s="4"/>
      <c r="G29" s="4"/>
      <c r="H29" s="4"/>
      <c r="I29" s="4"/>
      <c r="J29" s="4"/>
      <c r="K29" s="4"/>
      <c r="L29" s="4"/>
      <c r="M29" s="4"/>
      <c r="N29" s="4"/>
      <c r="O29" s="4"/>
      <c r="P29" s="4"/>
      <c r="Q29" s="4"/>
      <c r="R29" s="4"/>
      <c r="S29" s="4"/>
      <c r="T29" s="4"/>
    </row>
    <row r="30" spans="1:20" x14ac:dyDescent="0.25">
      <c r="A30" s="4"/>
      <c r="B30" s="4"/>
      <c r="C30" s="4"/>
      <c r="D30" s="4"/>
      <c r="E30" s="4"/>
      <c r="F30" s="4"/>
      <c r="G30" s="4"/>
      <c r="H30" s="4"/>
      <c r="I30" s="4"/>
      <c r="J30" s="4"/>
      <c r="K30" s="4"/>
      <c r="L30" s="4"/>
      <c r="M30" s="4"/>
      <c r="N30" s="4"/>
      <c r="O30" s="4"/>
      <c r="P30" s="4"/>
      <c r="Q30" s="4"/>
      <c r="R30" s="4"/>
      <c r="S30" s="4"/>
      <c r="T30" s="4"/>
    </row>
    <row r="31" spans="1:20" x14ac:dyDescent="0.25">
      <c r="A31" s="4"/>
      <c r="B31" s="4"/>
      <c r="C31" s="4"/>
      <c r="D31" s="4"/>
      <c r="E31" s="4"/>
      <c r="F31" s="4"/>
      <c r="G31" s="4"/>
      <c r="H31" s="4"/>
      <c r="I31" s="4"/>
      <c r="J31" s="4"/>
      <c r="K31" s="4"/>
      <c r="L31" s="4"/>
      <c r="M31" s="4"/>
      <c r="N31" s="4"/>
      <c r="O31" s="4"/>
      <c r="P31" s="4"/>
      <c r="Q31" s="4"/>
      <c r="R31" s="4"/>
      <c r="S31" s="4"/>
      <c r="T31" s="4"/>
    </row>
    <row r="32" spans="1:20" x14ac:dyDescent="0.25">
      <c r="A32" s="4"/>
      <c r="B32" s="4"/>
      <c r="C32" s="4"/>
      <c r="D32" s="4"/>
      <c r="E32" s="4"/>
      <c r="F32" s="4"/>
      <c r="G32" s="4"/>
      <c r="H32" s="4"/>
      <c r="I32" s="4"/>
      <c r="J32" s="4"/>
      <c r="K32" s="4"/>
      <c r="L32" s="4"/>
      <c r="M32" s="4"/>
      <c r="N32" s="4"/>
      <c r="O32" s="4"/>
      <c r="P32" s="4"/>
      <c r="Q32" s="4"/>
      <c r="R32" s="4"/>
      <c r="S32" s="4"/>
      <c r="T32" s="4"/>
    </row>
    <row r="33" spans="1:20" hidden="1" x14ac:dyDescent="0.25">
      <c r="A33" s="4"/>
      <c r="B33" s="4"/>
      <c r="C33" s="4"/>
      <c r="D33" s="4"/>
      <c r="E33" s="4"/>
      <c r="F33" s="4"/>
      <c r="G33" s="4"/>
      <c r="H33" s="4"/>
      <c r="I33" s="4"/>
      <c r="J33" s="4"/>
      <c r="K33" s="4"/>
      <c r="L33" s="4"/>
      <c r="M33" s="4"/>
      <c r="N33" s="4"/>
      <c r="O33" s="4"/>
      <c r="P33" s="4"/>
      <c r="Q33" s="4"/>
      <c r="R33" s="4"/>
      <c r="S33" s="4"/>
      <c r="T33" s="4"/>
    </row>
    <row r="34" spans="1:20" hidden="1" x14ac:dyDescent="0.25">
      <c r="A34" s="4"/>
      <c r="B34" s="4"/>
      <c r="C34" s="4"/>
      <c r="D34" s="4"/>
      <c r="E34" s="4"/>
      <c r="F34" s="4"/>
      <c r="G34" s="4"/>
      <c r="H34" s="4"/>
      <c r="I34" s="4"/>
      <c r="J34" s="4"/>
      <c r="K34" s="4"/>
      <c r="L34" s="4"/>
      <c r="M34" s="4"/>
      <c r="N34" s="4"/>
      <c r="O34" s="4"/>
      <c r="P34" s="4"/>
      <c r="Q34" s="4"/>
      <c r="R34" s="4"/>
      <c r="S34" s="4"/>
      <c r="T34" s="4"/>
    </row>
    <row r="35" spans="1:20" hidden="1" x14ac:dyDescent="0.25"/>
    <row r="36" spans="1:20" hidden="1" x14ac:dyDescent="0.25"/>
    <row r="37" spans="1:20" hidden="1" x14ac:dyDescent="0.25"/>
    <row r="38" spans="1:20" hidden="1" x14ac:dyDescent="0.25"/>
    <row r="39" spans="1:20" hidden="1" x14ac:dyDescent="0.25"/>
    <row r="40" spans="1:20" hidden="1" x14ac:dyDescent="0.25"/>
  </sheetData>
  <mergeCells count="1">
    <mergeCell ref="F1:S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F35"/>
  <sheetViews>
    <sheetView workbookViewId="0">
      <selection sqref="A1:E1"/>
    </sheetView>
  </sheetViews>
  <sheetFormatPr defaultColWidth="0" defaultRowHeight="15" zeroHeight="1" x14ac:dyDescent="0.25"/>
  <cols>
    <col min="1" max="1" width="2.85546875" bestFit="1" customWidth="1"/>
    <col min="2" max="2" width="46.28515625" style="92" customWidth="1"/>
    <col min="3" max="3" width="87.5703125" style="3" customWidth="1"/>
    <col min="4" max="4" width="26.28515625" style="1" customWidth="1"/>
    <col min="5" max="5" width="41.85546875" style="1" customWidth="1"/>
    <col min="6" max="6" width="3.28515625" customWidth="1"/>
    <col min="7" max="16384" width="9.140625" hidden="1"/>
  </cols>
  <sheetData>
    <row r="1" spans="1:5" ht="23.25" x14ac:dyDescent="0.35">
      <c r="A1" s="100" t="s">
        <v>171</v>
      </c>
      <c r="B1" s="100"/>
      <c r="C1" s="100"/>
      <c r="D1" s="100"/>
      <c r="E1" s="100"/>
    </row>
    <row r="2" spans="1:5" x14ac:dyDescent="0.25">
      <c r="A2" s="84" t="s">
        <v>9</v>
      </c>
      <c r="B2" s="88" t="s">
        <v>172</v>
      </c>
      <c r="C2" s="84" t="s">
        <v>12</v>
      </c>
      <c r="D2" s="84" t="s">
        <v>10</v>
      </c>
      <c r="E2" s="84" t="s">
        <v>2</v>
      </c>
    </row>
    <row r="3" spans="1:5" ht="75" x14ac:dyDescent="0.25">
      <c r="A3" s="78">
        <v>1</v>
      </c>
      <c r="B3" s="89" t="s">
        <v>173</v>
      </c>
      <c r="C3" s="79" t="s">
        <v>174</v>
      </c>
      <c r="D3" s="80" t="s">
        <v>13</v>
      </c>
      <c r="E3" s="85" t="s">
        <v>175</v>
      </c>
    </row>
    <row r="4" spans="1:5" ht="90" x14ac:dyDescent="0.25">
      <c r="A4" s="81">
        <f>A3+1</f>
        <v>2</v>
      </c>
      <c r="B4" s="90" t="s">
        <v>179</v>
      </c>
      <c r="C4" s="82" t="s">
        <v>191</v>
      </c>
      <c r="D4" s="83" t="s">
        <v>33</v>
      </c>
      <c r="E4" s="86" t="s">
        <v>177</v>
      </c>
    </row>
    <row r="5" spans="1:5" ht="60" x14ac:dyDescent="0.25">
      <c r="A5" s="81">
        <f t="shared" ref="A5:A28" si="0">A4+1</f>
        <v>3</v>
      </c>
      <c r="B5" s="90" t="s">
        <v>176</v>
      </c>
      <c r="C5" s="82" t="s">
        <v>184</v>
      </c>
      <c r="D5" s="83" t="s">
        <v>27</v>
      </c>
      <c r="E5" s="82" t="s">
        <v>178</v>
      </c>
    </row>
    <row r="6" spans="1:5" ht="60" x14ac:dyDescent="0.25">
      <c r="A6" s="81">
        <f t="shared" si="0"/>
        <v>4</v>
      </c>
      <c r="B6" s="90" t="s">
        <v>180</v>
      </c>
      <c r="C6" s="82" t="s">
        <v>182</v>
      </c>
      <c r="D6" s="83" t="s">
        <v>181</v>
      </c>
      <c r="E6" s="86" t="s">
        <v>214</v>
      </c>
    </row>
    <row r="7" spans="1:5" ht="45" x14ac:dyDescent="0.25">
      <c r="A7" s="81">
        <v>5</v>
      </c>
      <c r="B7" s="90" t="s">
        <v>187</v>
      </c>
      <c r="C7" s="82" t="s">
        <v>190</v>
      </c>
      <c r="D7" s="83" t="s">
        <v>188</v>
      </c>
      <c r="E7" s="94" t="s">
        <v>189</v>
      </c>
    </row>
    <row r="8" spans="1:5" ht="45" x14ac:dyDescent="0.25">
      <c r="A8" s="81">
        <f>A7+1</f>
        <v>6</v>
      </c>
      <c r="B8" s="90" t="s">
        <v>185</v>
      </c>
      <c r="C8" s="87" t="s">
        <v>186</v>
      </c>
      <c r="D8" s="83" t="s">
        <v>183</v>
      </c>
      <c r="E8" s="86" t="s">
        <v>215</v>
      </c>
    </row>
    <row r="9" spans="1:5" ht="75" x14ac:dyDescent="0.25">
      <c r="A9" s="81">
        <f t="shared" si="0"/>
        <v>7</v>
      </c>
      <c r="B9" s="96" t="s">
        <v>200</v>
      </c>
      <c r="C9" s="94" t="s">
        <v>201</v>
      </c>
      <c r="D9" s="93" t="s">
        <v>13</v>
      </c>
      <c r="E9" s="98" t="s">
        <v>202</v>
      </c>
    </row>
    <row r="10" spans="1:5" ht="135" x14ac:dyDescent="0.25">
      <c r="A10" s="81">
        <f t="shared" si="0"/>
        <v>8</v>
      </c>
      <c r="B10" s="96" t="s">
        <v>203</v>
      </c>
      <c r="C10" s="94" t="s">
        <v>204</v>
      </c>
      <c r="D10" s="93" t="s">
        <v>13</v>
      </c>
      <c r="E10" s="98" t="s">
        <v>202</v>
      </c>
    </row>
    <row r="11" spans="1:5" ht="60" x14ac:dyDescent="0.25">
      <c r="A11" s="81">
        <f t="shared" si="0"/>
        <v>9</v>
      </c>
      <c r="B11" s="96" t="s">
        <v>205</v>
      </c>
      <c r="C11" s="94" t="s">
        <v>206</v>
      </c>
      <c r="D11" s="93" t="s">
        <v>13</v>
      </c>
      <c r="E11" s="98" t="s">
        <v>202</v>
      </c>
    </row>
    <row r="12" spans="1:5" ht="90" x14ac:dyDescent="0.25">
      <c r="A12" s="81">
        <f t="shared" si="0"/>
        <v>10</v>
      </c>
      <c r="B12" s="96" t="s">
        <v>207</v>
      </c>
      <c r="C12" s="97" t="s">
        <v>208</v>
      </c>
      <c r="D12" s="95" t="s">
        <v>209</v>
      </c>
      <c r="E12" s="98" t="s">
        <v>210</v>
      </c>
    </row>
    <row r="13" spans="1:5" ht="105" x14ac:dyDescent="0.25">
      <c r="A13" s="81">
        <f t="shared" si="0"/>
        <v>11</v>
      </c>
      <c r="B13" s="96" t="s">
        <v>211</v>
      </c>
      <c r="C13" s="94" t="s">
        <v>212</v>
      </c>
      <c r="D13" s="95" t="s">
        <v>213</v>
      </c>
      <c r="E13" s="95"/>
    </row>
    <row r="14" spans="1:5" ht="30" x14ac:dyDescent="0.25">
      <c r="A14" s="81">
        <f t="shared" si="0"/>
        <v>12</v>
      </c>
      <c r="B14" s="90" t="s">
        <v>192</v>
      </c>
      <c r="C14" s="82" t="s">
        <v>194</v>
      </c>
      <c r="D14" s="83"/>
      <c r="E14" s="83"/>
    </row>
    <row r="15" spans="1:5" ht="30" x14ac:dyDescent="0.25">
      <c r="A15" s="81">
        <f t="shared" si="0"/>
        <v>13</v>
      </c>
      <c r="B15" s="90" t="s">
        <v>193</v>
      </c>
      <c r="C15" s="82" t="s">
        <v>199</v>
      </c>
      <c r="D15" s="83"/>
      <c r="E15" s="83"/>
    </row>
    <row r="16" spans="1:5" ht="30" x14ac:dyDescent="0.25">
      <c r="A16" s="81">
        <f t="shared" si="0"/>
        <v>14</v>
      </c>
      <c r="B16" s="90" t="s">
        <v>195</v>
      </c>
      <c r="C16" s="82" t="s">
        <v>198</v>
      </c>
      <c r="D16" s="83"/>
      <c r="E16" s="83"/>
    </row>
    <row r="17" spans="1:6" ht="30" x14ac:dyDescent="0.25">
      <c r="A17" s="81">
        <f t="shared" si="0"/>
        <v>15</v>
      </c>
      <c r="B17" s="90" t="s">
        <v>196</v>
      </c>
      <c r="C17" s="82" t="s">
        <v>197</v>
      </c>
      <c r="D17" s="83"/>
      <c r="E17" s="83"/>
    </row>
    <row r="18" spans="1:6" x14ac:dyDescent="0.25">
      <c r="A18" s="81">
        <f t="shared" si="0"/>
        <v>16</v>
      </c>
      <c r="B18" s="81"/>
      <c r="C18" s="90"/>
      <c r="D18" s="94"/>
      <c r="E18" s="95"/>
      <c r="F18" s="95"/>
    </row>
    <row r="19" spans="1:6" x14ac:dyDescent="0.25">
      <c r="A19" s="81">
        <f t="shared" si="0"/>
        <v>17</v>
      </c>
      <c r="B19" s="81"/>
      <c r="C19" s="90"/>
      <c r="D19" s="94"/>
      <c r="E19" s="95"/>
      <c r="F19" s="95"/>
    </row>
    <row r="20" spans="1:6" x14ac:dyDescent="0.25">
      <c r="A20" s="81">
        <f t="shared" si="0"/>
        <v>18</v>
      </c>
      <c r="B20" s="81"/>
      <c r="C20" s="90"/>
      <c r="D20" s="94"/>
      <c r="E20" s="95"/>
      <c r="F20" s="95"/>
    </row>
    <row r="21" spans="1:6" x14ac:dyDescent="0.25">
      <c r="A21" s="81">
        <f t="shared" si="0"/>
        <v>19</v>
      </c>
      <c r="B21" s="81"/>
      <c r="C21" s="90"/>
      <c r="D21" s="94"/>
      <c r="E21" s="95"/>
      <c r="F21" s="95"/>
    </row>
    <row r="22" spans="1:6" x14ac:dyDescent="0.25">
      <c r="A22" s="81">
        <f t="shared" si="0"/>
        <v>20</v>
      </c>
      <c r="B22" s="81"/>
      <c r="C22" s="90"/>
      <c r="D22" s="94"/>
      <c r="E22" s="95"/>
      <c r="F22" s="95"/>
    </row>
    <row r="23" spans="1:6" x14ac:dyDescent="0.25">
      <c r="A23" s="81">
        <f t="shared" si="0"/>
        <v>21</v>
      </c>
      <c r="B23" s="81"/>
      <c r="C23" s="90"/>
      <c r="D23" s="94"/>
      <c r="E23" s="95"/>
      <c r="F23" s="95"/>
    </row>
    <row r="24" spans="1:6" x14ac:dyDescent="0.25">
      <c r="A24" s="81">
        <f t="shared" si="0"/>
        <v>22</v>
      </c>
      <c r="B24" s="81"/>
      <c r="C24" s="90"/>
      <c r="D24" s="94"/>
      <c r="E24" s="95"/>
      <c r="F24" s="95"/>
    </row>
    <row r="25" spans="1:6" x14ac:dyDescent="0.25">
      <c r="A25" s="81">
        <f t="shared" si="0"/>
        <v>23</v>
      </c>
      <c r="B25" s="81"/>
      <c r="C25" s="90"/>
      <c r="D25" s="94"/>
      <c r="E25" s="95"/>
      <c r="F25" s="95"/>
    </row>
    <row r="26" spans="1:6" x14ac:dyDescent="0.25">
      <c r="A26" s="81">
        <f t="shared" si="0"/>
        <v>24</v>
      </c>
      <c r="B26" s="81"/>
      <c r="C26" s="90"/>
      <c r="D26" s="94"/>
      <c r="E26" s="95"/>
      <c r="F26" s="95"/>
    </row>
    <row r="27" spans="1:6" x14ac:dyDescent="0.25">
      <c r="A27" s="81">
        <f t="shared" si="0"/>
        <v>25</v>
      </c>
      <c r="B27" s="81"/>
      <c r="C27" s="90"/>
      <c r="D27" s="94"/>
      <c r="E27" s="95"/>
      <c r="F27" s="95"/>
    </row>
    <row r="28" spans="1:6" x14ac:dyDescent="0.25">
      <c r="A28" s="77">
        <f t="shared" si="0"/>
        <v>26</v>
      </c>
      <c r="B28" s="81"/>
      <c r="C28" s="90"/>
      <c r="D28" s="94"/>
      <c r="E28" s="95"/>
      <c r="F28" s="95"/>
    </row>
    <row r="29" spans="1:6" x14ac:dyDescent="0.25">
      <c r="B29" s="91"/>
    </row>
    <row r="30" spans="1:6" hidden="1" x14ac:dyDescent="0.25"/>
    <row r="31" spans="1:6" hidden="1" x14ac:dyDescent="0.25"/>
    <row r="32" spans="1:6" hidden="1" x14ac:dyDescent="0.25"/>
    <row r="33" hidden="1" x14ac:dyDescent="0.25"/>
    <row r="34" hidden="1" x14ac:dyDescent="0.25"/>
    <row r="35" hidden="1" x14ac:dyDescent="0.25"/>
  </sheetData>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1BB42"/>
  </sheetPr>
  <dimension ref="A1:K27"/>
  <sheetViews>
    <sheetView zoomScaleNormal="100" workbookViewId="0">
      <selection activeCell="A13" sqref="A13:XFD1048576"/>
    </sheetView>
  </sheetViews>
  <sheetFormatPr defaultColWidth="0" defaultRowHeight="15" zeroHeight="1" x14ac:dyDescent="0.25"/>
  <cols>
    <col min="1" max="1" width="2.85546875" bestFit="1" customWidth="1"/>
    <col min="2" max="2" width="86.42578125" style="3" customWidth="1"/>
    <col min="3" max="4" width="3.7109375" bestFit="1" customWidth="1"/>
    <col min="5" max="9" width="3.7109375" style="1" bestFit="1" customWidth="1"/>
    <col min="10" max="10" width="26.28515625" style="1" customWidth="1"/>
    <col min="11" max="11" width="41.85546875" style="1" customWidth="1"/>
    <col min="12" max="16384" width="9.140625" hidden="1"/>
  </cols>
  <sheetData>
    <row r="1" spans="1:11" ht="23.25" x14ac:dyDescent="0.35">
      <c r="A1" s="101" t="s">
        <v>11</v>
      </c>
      <c r="B1" s="101"/>
      <c r="C1" s="101"/>
      <c r="D1" s="101"/>
      <c r="E1" s="101"/>
      <c r="F1" s="101"/>
      <c r="G1" s="101"/>
      <c r="H1" s="101"/>
      <c r="I1" s="101"/>
      <c r="J1" s="101"/>
      <c r="K1" s="101"/>
    </row>
    <row r="2" spans="1:11" x14ac:dyDescent="0.25">
      <c r="A2" s="5" t="s">
        <v>9</v>
      </c>
      <c r="B2" s="5" t="s">
        <v>12</v>
      </c>
      <c r="C2" s="6"/>
      <c r="D2" s="6"/>
      <c r="E2" s="6"/>
      <c r="F2" s="6"/>
      <c r="G2" s="6"/>
      <c r="H2" s="6"/>
      <c r="I2" s="6"/>
      <c r="J2" s="5" t="s">
        <v>10</v>
      </c>
      <c r="K2" s="5" t="s">
        <v>2</v>
      </c>
    </row>
    <row r="3" spans="1:11" x14ac:dyDescent="0.25">
      <c r="A3" s="7">
        <v>1</v>
      </c>
      <c r="B3" s="8" t="s">
        <v>158</v>
      </c>
      <c r="C3" s="9"/>
      <c r="D3" s="10"/>
      <c r="E3" s="9"/>
      <c r="F3" s="9"/>
      <c r="G3" s="9"/>
      <c r="H3" s="9"/>
      <c r="I3" s="9"/>
      <c r="J3" s="9" t="s">
        <v>13</v>
      </c>
      <c r="K3" s="1" t="s">
        <v>160</v>
      </c>
    </row>
    <row r="4" spans="1:11" x14ac:dyDescent="0.25">
      <c r="A4" s="11">
        <f>A3+1</f>
        <v>2</v>
      </c>
      <c r="B4" s="12" t="s">
        <v>159</v>
      </c>
      <c r="C4" s="13"/>
      <c r="D4" s="13"/>
      <c r="E4" s="14"/>
      <c r="F4" s="14"/>
      <c r="G4" s="14"/>
      <c r="H4" s="14"/>
      <c r="I4" s="14"/>
      <c r="J4" s="14" t="s">
        <v>13</v>
      </c>
      <c r="K4" s="9" t="s">
        <v>157</v>
      </c>
    </row>
    <row r="5" spans="1:11" x14ac:dyDescent="0.25">
      <c r="A5" s="11">
        <f t="shared" ref="A5:A27" si="0">A4+1</f>
        <v>3</v>
      </c>
      <c r="B5" s="12" t="s">
        <v>161</v>
      </c>
      <c r="C5" s="13"/>
      <c r="D5" s="13"/>
      <c r="E5" s="14"/>
      <c r="F5" s="14"/>
      <c r="G5" s="14"/>
      <c r="H5" s="14"/>
      <c r="I5" s="14"/>
      <c r="J5" s="14" t="s">
        <v>27</v>
      </c>
      <c r="K5" s="76" t="s">
        <v>162</v>
      </c>
    </row>
    <row r="6" spans="1:11" ht="30" x14ac:dyDescent="0.25">
      <c r="A6" s="11">
        <f t="shared" si="0"/>
        <v>4</v>
      </c>
      <c r="B6" s="12" t="s">
        <v>163</v>
      </c>
      <c r="C6" s="13"/>
      <c r="D6" s="13"/>
      <c r="E6" s="14"/>
      <c r="F6" s="14"/>
      <c r="G6" s="14"/>
      <c r="H6" s="14"/>
      <c r="I6" s="14"/>
      <c r="J6" s="14" t="s">
        <v>164</v>
      </c>
      <c r="K6" s="14" t="s">
        <v>165</v>
      </c>
    </row>
    <row r="7" spans="1:11" x14ac:dyDescent="0.25">
      <c r="A7" s="11">
        <f t="shared" si="0"/>
        <v>5</v>
      </c>
      <c r="B7" t="s">
        <v>166</v>
      </c>
      <c r="C7" s="13"/>
      <c r="D7" s="13"/>
      <c r="E7" s="14"/>
      <c r="F7" s="14"/>
      <c r="G7" s="14"/>
      <c r="H7" s="14"/>
      <c r="I7" s="14"/>
      <c r="J7" s="14"/>
      <c r="K7" s="14" t="s">
        <v>167</v>
      </c>
    </row>
    <row r="8" spans="1:11" x14ac:dyDescent="0.25">
      <c r="A8" s="11">
        <f t="shared" si="0"/>
        <v>6</v>
      </c>
      <c r="B8" s="12" t="s">
        <v>168</v>
      </c>
      <c r="C8" s="13"/>
      <c r="D8" s="13"/>
      <c r="E8" s="14"/>
      <c r="F8" s="14"/>
      <c r="G8" s="14"/>
      <c r="H8" s="14"/>
      <c r="I8" s="14"/>
      <c r="J8" s="14" t="s">
        <v>169</v>
      </c>
      <c r="K8" s="14" t="s">
        <v>170</v>
      </c>
    </row>
    <row r="9" spans="1:11" x14ac:dyDescent="0.25">
      <c r="A9" s="11">
        <f t="shared" si="0"/>
        <v>7</v>
      </c>
      <c r="B9" s="12"/>
      <c r="C9" s="13"/>
      <c r="D9" s="13"/>
      <c r="E9" s="14"/>
      <c r="F9" s="14"/>
      <c r="G9" s="14"/>
      <c r="H9" s="14"/>
      <c r="I9" s="14"/>
      <c r="J9" s="14"/>
      <c r="K9" s="14"/>
    </row>
    <row r="10" spans="1:11" x14ac:dyDescent="0.25">
      <c r="A10" s="11">
        <f t="shared" si="0"/>
        <v>8</v>
      </c>
      <c r="B10" s="12"/>
      <c r="C10" s="13"/>
      <c r="D10" s="13"/>
      <c r="E10" s="14"/>
      <c r="F10" s="14"/>
      <c r="G10" s="14"/>
      <c r="H10" s="14"/>
      <c r="I10" s="14"/>
      <c r="J10" s="14"/>
      <c r="K10" s="14"/>
    </row>
    <row r="11" spans="1:11" x14ac:dyDescent="0.25">
      <c r="A11" s="11">
        <f t="shared" si="0"/>
        <v>9</v>
      </c>
      <c r="B11" s="12"/>
      <c r="C11" s="13"/>
      <c r="D11" s="13"/>
      <c r="E11" s="14"/>
      <c r="F11" s="14"/>
      <c r="G11" s="14"/>
      <c r="H11" s="14"/>
      <c r="I11" s="14"/>
      <c r="J11" s="14"/>
      <c r="K11" s="14"/>
    </row>
    <row r="12" spans="1:11" x14ac:dyDescent="0.25">
      <c r="A12" s="11">
        <f t="shared" si="0"/>
        <v>10</v>
      </c>
      <c r="B12" s="12"/>
      <c r="C12" s="13"/>
      <c r="D12" s="13"/>
      <c r="E12" s="14"/>
      <c r="F12" s="14"/>
      <c r="G12" s="14"/>
      <c r="H12" s="14"/>
      <c r="I12" s="14"/>
      <c r="J12" s="14"/>
      <c r="K12" s="14"/>
    </row>
    <row r="13" spans="1:11" hidden="1" x14ac:dyDescent="0.25">
      <c r="A13" s="11">
        <f t="shared" si="0"/>
        <v>11</v>
      </c>
      <c r="B13" s="12"/>
      <c r="C13" s="13"/>
      <c r="D13" s="13"/>
      <c r="E13" s="14"/>
      <c r="F13" s="14"/>
      <c r="G13" s="14"/>
      <c r="H13" s="14"/>
      <c r="I13" s="14"/>
      <c r="J13" s="14"/>
      <c r="K13" s="14"/>
    </row>
    <row r="14" spans="1:11" hidden="1" x14ac:dyDescent="0.25">
      <c r="A14" s="11">
        <f t="shared" si="0"/>
        <v>12</v>
      </c>
      <c r="B14" s="12"/>
      <c r="C14" s="13"/>
      <c r="D14" s="13"/>
      <c r="E14" s="14"/>
      <c r="F14" s="14"/>
      <c r="G14" s="14"/>
      <c r="H14" s="14"/>
      <c r="I14" s="14"/>
      <c r="J14" s="14"/>
      <c r="K14" s="14"/>
    </row>
    <row r="15" spans="1:11" hidden="1" x14ac:dyDescent="0.25">
      <c r="A15" s="11">
        <f t="shared" si="0"/>
        <v>13</v>
      </c>
      <c r="B15" s="12"/>
      <c r="C15" s="13"/>
      <c r="D15" s="13"/>
      <c r="E15" s="14"/>
      <c r="F15" s="14"/>
      <c r="G15" s="14"/>
      <c r="H15" s="14"/>
      <c r="I15" s="14"/>
      <c r="J15" s="14"/>
      <c r="K15" s="14"/>
    </row>
    <row r="16" spans="1:11" hidden="1" x14ac:dyDescent="0.25">
      <c r="A16" s="11">
        <f t="shared" si="0"/>
        <v>14</v>
      </c>
      <c r="B16" s="12"/>
      <c r="C16" s="13"/>
      <c r="D16" s="13"/>
      <c r="E16" s="14"/>
      <c r="F16" s="14"/>
      <c r="G16" s="14"/>
      <c r="H16" s="14"/>
      <c r="I16" s="14"/>
      <c r="J16" s="14"/>
      <c r="K16" s="14"/>
    </row>
    <row r="17" spans="1:11" hidden="1" x14ac:dyDescent="0.25">
      <c r="A17" s="11">
        <f t="shared" si="0"/>
        <v>15</v>
      </c>
      <c r="B17" s="12"/>
      <c r="C17" s="13"/>
      <c r="D17" s="13"/>
      <c r="E17" s="14"/>
      <c r="F17" s="14"/>
      <c r="G17" s="14"/>
      <c r="H17" s="14"/>
      <c r="I17" s="14"/>
      <c r="J17" s="14"/>
      <c r="K17" s="14"/>
    </row>
    <row r="18" spans="1:11" hidden="1" x14ac:dyDescent="0.25">
      <c r="A18" s="11">
        <f t="shared" si="0"/>
        <v>16</v>
      </c>
      <c r="B18" s="12"/>
      <c r="C18" s="13"/>
      <c r="D18" s="13"/>
      <c r="E18" s="14"/>
      <c r="F18" s="14"/>
      <c r="G18" s="14"/>
      <c r="H18" s="14"/>
      <c r="I18" s="14"/>
      <c r="J18" s="14"/>
      <c r="K18" s="14"/>
    </row>
    <row r="19" spans="1:11" hidden="1" x14ac:dyDescent="0.25">
      <c r="A19" s="11">
        <f t="shared" si="0"/>
        <v>17</v>
      </c>
      <c r="B19" s="12"/>
      <c r="C19" s="13"/>
      <c r="D19" s="13"/>
      <c r="E19" s="14"/>
      <c r="F19" s="14"/>
      <c r="G19" s="14"/>
      <c r="H19" s="14"/>
      <c r="I19" s="14"/>
      <c r="J19" s="14"/>
      <c r="K19" s="14"/>
    </row>
    <row r="20" spans="1:11" hidden="1" x14ac:dyDescent="0.25">
      <c r="A20" s="11">
        <f t="shared" si="0"/>
        <v>18</v>
      </c>
      <c r="B20" s="12"/>
      <c r="C20" s="13"/>
      <c r="D20" s="13"/>
      <c r="E20" s="14"/>
      <c r="F20" s="14"/>
      <c r="G20" s="14"/>
      <c r="H20" s="14"/>
      <c r="I20" s="14"/>
      <c r="J20" s="14"/>
      <c r="K20" s="14"/>
    </row>
    <row r="21" spans="1:11" hidden="1" x14ac:dyDescent="0.25">
      <c r="A21" s="11">
        <f t="shared" si="0"/>
        <v>19</v>
      </c>
      <c r="B21" s="12"/>
      <c r="C21" s="13"/>
      <c r="D21" s="13"/>
      <c r="E21" s="14"/>
      <c r="F21" s="14"/>
      <c r="G21" s="14"/>
      <c r="H21" s="14"/>
      <c r="I21" s="14"/>
      <c r="J21" s="14"/>
      <c r="K21" s="14"/>
    </row>
    <row r="22" spans="1:11" hidden="1" x14ac:dyDescent="0.25">
      <c r="A22" s="11">
        <f t="shared" si="0"/>
        <v>20</v>
      </c>
      <c r="B22" s="12"/>
      <c r="C22" s="13"/>
      <c r="D22" s="13"/>
      <c r="E22" s="14"/>
      <c r="F22" s="14"/>
      <c r="G22" s="14"/>
      <c r="H22" s="14"/>
      <c r="I22" s="14"/>
      <c r="J22" s="14"/>
      <c r="K22" s="14"/>
    </row>
    <row r="23" spans="1:11" hidden="1" x14ac:dyDescent="0.25">
      <c r="A23" s="11">
        <f t="shared" si="0"/>
        <v>21</v>
      </c>
      <c r="B23" s="12"/>
      <c r="C23" s="13"/>
      <c r="D23" s="13"/>
      <c r="E23" s="14"/>
      <c r="F23" s="14"/>
      <c r="G23" s="14"/>
      <c r="H23" s="14"/>
      <c r="I23" s="14"/>
      <c r="J23" s="14"/>
      <c r="K23" s="14"/>
    </row>
    <row r="24" spans="1:11" hidden="1" x14ac:dyDescent="0.25">
      <c r="A24" s="11">
        <f t="shared" si="0"/>
        <v>22</v>
      </c>
      <c r="B24" s="12"/>
      <c r="C24" s="13"/>
      <c r="D24" s="13"/>
      <c r="E24" s="14"/>
      <c r="F24" s="14"/>
      <c r="G24" s="14"/>
      <c r="H24" s="14"/>
      <c r="I24" s="14"/>
      <c r="J24" s="14"/>
      <c r="K24" s="14"/>
    </row>
    <row r="25" spans="1:11" hidden="1" x14ac:dyDescent="0.25">
      <c r="A25" s="11">
        <f t="shared" si="0"/>
        <v>23</v>
      </c>
      <c r="B25" s="12"/>
      <c r="C25" s="13"/>
      <c r="D25" s="13"/>
      <c r="E25" s="14"/>
      <c r="F25" s="14"/>
      <c r="G25" s="14"/>
      <c r="H25" s="14"/>
      <c r="I25" s="14"/>
      <c r="J25" s="14"/>
      <c r="K25" s="14"/>
    </row>
    <row r="26" spans="1:11" hidden="1" x14ac:dyDescent="0.25">
      <c r="A26" s="11">
        <f t="shared" si="0"/>
        <v>24</v>
      </c>
      <c r="B26" s="12"/>
      <c r="C26" s="13"/>
      <c r="D26" s="13"/>
      <c r="E26" s="14"/>
      <c r="F26" s="14"/>
      <c r="G26" s="14"/>
      <c r="H26" s="14"/>
      <c r="I26" s="14"/>
      <c r="J26" s="14"/>
      <c r="K26" s="14"/>
    </row>
    <row r="27" spans="1:11" hidden="1" x14ac:dyDescent="0.25">
      <c r="A27" s="15">
        <f t="shared" si="0"/>
        <v>25</v>
      </c>
      <c r="B27" s="16"/>
      <c r="C27" s="17"/>
      <c r="D27" s="17"/>
      <c r="E27" s="18"/>
      <c r="F27" s="18"/>
      <c r="G27" s="18"/>
      <c r="H27" s="18"/>
      <c r="I27" s="18"/>
      <c r="J27" s="18"/>
      <c r="K27" s="18"/>
    </row>
  </sheetData>
  <mergeCells count="1">
    <mergeCell ref="A1:K1"/>
  </mergeCells>
  <hyperlinks>
    <hyperlink ref="K5"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E34" sqref="E34"/>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801A"/>
    <pageSetUpPr fitToPage="1"/>
  </sheetPr>
  <dimension ref="A1:S44"/>
  <sheetViews>
    <sheetView zoomScaleNormal="100" workbookViewId="0">
      <pane xSplit="2" ySplit="2" topLeftCell="C3" activePane="bottomRight" state="frozen"/>
      <selection pane="topRight" activeCell="C1" sqref="C1"/>
      <selection pane="bottomLeft" activeCell="A3" sqref="A3"/>
      <selection pane="bottomRight" sqref="A1:L1"/>
    </sheetView>
  </sheetViews>
  <sheetFormatPr defaultColWidth="0" defaultRowHeight="15" zeroHeight="1" x14ac:dyDescent="0.25"/>
  <cols>
    <col min="1" max="1" width="5.42578125" style="21" customWidth="1"/>
    <col min="2" max="2" width="42.42578125" style="46" customWidth="1"/>
    <col min="3" max="3" width="86.42578125" style="47" customWidth="1"/>
    <col min="4" max="4" width="3.7109375" style="48" bestFit="1" customWidth="1"/>
    <col min="5" max="9" width="3.7109375" style="21" bestFit="1" customWidth="1"/>
    <col min="10" max="10" width="3.7109375" style="45" bestFit="1" customWidth="1"/>
    <col min="11" max="11" width="26.28515625" style="60" customWidth="1"/>
    <col min="12" max="12" width="34.42578125" style="60" customWidth="1"/>
    <col min="13" max="13" width="47.7109375" style="68" customWidth="1"/>
    <col min="14" max="19" width="0" style="21" hidden="1" customWidth="1"/>
    <col min="20" max="16384" width="9.140625" style="22" hidden="1"/>
  </cols>
  <sheetData>
    <row r="1" spans="1:13" ht="51.95" customHeight="1" x14ac:dyDescent="0.25">
      <c r="A1" s="102" t="s">
        <v>84</v>
      </c>
      <c r="B1" s="102"/>
      <c r="C1" s="102"/>
      <c r="D1" s="102"/>
      <c r="E1" s="102"/>
      <c r="F1" s="102"/>
      <c r="G1" s="102"/>
      <c r="H1" s="102"/>
      <c r="I1" s="102"/>
      <c r="J1" s="102"/>
      <c r="K1" s="102"/>
      <c r="L1" s="102"/>
      <c r="M1" s="61"/>
    </row>
    <row r="2" spans="1:13" ht="109.5" x14ac:dyDescent="0.25">
      <c r="A2" s="49" t="s">
        <v>9</v>
      </c>
      <c r="B2" s="73" t="s">
        <v>21</v>
      </c>
      <c r="C2" s="50" t="s">
        <v>22</v>
      </c>
      <c r="D2" s="23" t="s">
        <v>0</v>
      </c>
      <c r="E2" s="24" t="s">
        <v>3</v>
      </c>
      <c r="F2" s="24" t="s">
        <v>4</v>
      </c>
      <c r="G2" s="24" t="s">
        <v>5</v>
      </c>
      <c r="H2" s="24" t="s">
        <v>6</v>
      </c>
      <c r="I2" s="24" t="s">
        <v>7</v>
      </c>
      <c r="J2" s="25" t="s">
        <v>8</v>
      </c>
      <c r="K2" s="54" t="s">
        <v>133</v>
      </c>
      <c r="L2" s="54" t="s">
        <v>24</v>
      </c>
      <c r="M2" s="62" t="s">
        <v>25</v>
      </c>
    </row>
    <row r="3" spans="1:13" ht="152.25" customHeight="1" x14ac:dyDescent="0.25">
      <c r="A3" s="51">
        <v>1</v>
      </c>
      <c r="B3" s="26" t="s">
        <v>23</v>
      </c>
      <c r="C3" s="27" t="s">
        <v>151</v>
      </c>
      <c r="D3" s="28"/>
      <c r="E3" s="29"/>
      <c r="F3" s="29"/>
      <c r="G3" s="29"/>
      <c r="H3" s="29"/>
      <c r="I3" s="29" t="s">
        <v>1</v>
      </c>
      <c r="J3" s="30"/>
      <c r="K3" s="55" t="s">
        <v>127</v>
      </c>
      <c r="L3" s="55" t="s">
        <v>152</v>
      </c>
      <c r="M3" s="52" t="s">
        <v>153</v>
      </c>
    </row>
    <row r="4" spans="1:13" ht="88.35" customHeight="1" x14ac:dyDescent="0.25">
      <c r="A4" s="51">
        <v>2</v>
      </c>
      <c r="B4" s="19" t="s">
        <v>31</v>
      </c>
      <c r="C4" s="31" t="s">
        <v>109</v>
      </c>
      <c r="D4" s="32"/>
      <c r="E4" s="33"/>
      <c r="F4" s="33"/>
      <c r="G4" s="33"/>
      <c r="H4" s="33"/>
      <c r="I4" s="33" t="s">
        <v>1</v>
      </c>
      <c r="J4" s="34"/>
      <c r="K4" s="55" t="s">
        <v>130</v>
      </c>
      <c r="L4" s="55" t="s">
        <v>126</v>
      </c>
      <c r="M4" s="52" t="s">
        <v>154</v>
      </c>
    </row>
    <row r="5" spans="1:13" ht="73.349999999999994" customHeight="1" x14ac:dyDescent="0.25">
      <c r="A5" s="51">
        <v>3</v>
      </c>
      <c r="B5" s="19" t="s">
        <v>43</v>
      </c>
      <c r="C5" s="31" t="s">
        <v>110</v>
      </c>
      <c r="D5" s="32"/>
      <c r="E5" s="33"/>
      <c r="F5" s="33"/>
      <c r="G5" s="33"/>
      <c r="H5" s="33"/>
      <c r="I5" s="33" t="s">
        <v>1</v>
      </c>
      <c r="J5" s="34"/>
      <c r="K5" s="53" t="s">
        <v>13</v>
      </c>
      <c r="L5" s="53" t="s">
        <v>16</v>
      </c>
      <c r="M5" s="63" t="s">
        <v>42</v>
      </c>
    </row>
    <row r="6" spans="1:13" ht="56.25" customHeight="1" x14ac:dyDescent="0.25">
      <c r="A6" s="51">
        <v>4</v>
      </c>
      <c r="B6" s="19" t="s">
        <v>111</v>
      </c>
      <c r="C6" s="31" t="s">
        <v>44</v>
      </c>
      <c r="D6" s="32"/>
      <c r="E6" s="33"/>
      <c r="F6" s="33"/>
      <c r="G6" s="33"/>
      <c r="H6" s="33"/>
      <c r="I6" s="33" t="s">
        <v>1</v>
      </c>
      <c r="J6" s="34"/>
      <c r="K6" s="53" t="s">
        <v>13</v>
      </c>
      <c r="L6" s="53" t="s">
        <v>155</v>
      </c>
      <c r="M6" s="64" t="s">
        <v>45</v>
      </c>
    </row>
    <row r="7" spans="1:13" ht="56.25" customHeight="1" x14ac:dyDescent="0.25">
      <c r="A7" s="51">
        <v>5</v>
      </c>
      <c r="B7" s="19" t="s">
        <v>112</v>
      </c>
      <c r="C7" s="31" t="s">
        <v>113</v>
      </c>
      <c r="D7" s="32"/>
      <c r="E7" s="33"/>
      <c r="F7" s="33"/>
      <c r="G7" s="33"/>
      <c r="H7" s="33"/>
      <c r="I7" s="33" t="s">
        <v>1</v>
      </c>
      <c r="J7" s="34"/>
      <c r="K7" s="53" t="s">
        <v>13</v>
      </c>
      <c r="L7" s="53" t="s">
        <v>16</v>
      </c>
      <c r="M7" s="63" t="s">
        <v>42</v>
      </c>
    </row>
    <row r="8" spans="1:13" ht="56.25" customHeight="1" x14ac:dyDescent="0.25">
      <c r="A8" s="51">
        <v>6</v>
      </c>
      <c r="B8" s="19" t="s">
        <v>46</v>
      </c>
      <c r="C8" s="31" t="s">
        <v>47</v>
      </c>
      <c r="D8" s="32"/>
      <c r="E8" s="33"/>
      <c r="F8" s="33"/>
      <c r="G8" s="33"/>
      <c r="H8" s="33"/>
      <c r="I8" s="33" t="s">
        <v>1</v>
      </c>
      <c r="J8" s="34" t="s">
        <v>1</v>
      </c>
      <c r="K8" s="53" t="s">
        <v>13</v>
      </c>
      <c r="L8" s="53" t="s">
        <v>156</v>
      </c>
      <c r="M8" s="65" t="s">
        <v>49</v>
      </c>
    </row>
    <row r="9" spans="1:13" ht="84" customHeight="1" x14ac:dyDescent="0.25">
      <c r="A9" s="51">
        <v>7</v>
      </c>
      <c r="B9" s="19" t="s">
        <v>50</v>
      </c>
      <c r="C9" s="31" t="s">
        <v>51</v>
      </c>
      <c r="D9" s="32"/>
      <c r="E9" s="33"/>
      <c r="F9" s="33"/>
      <c r="G9" s="33"/>
      <c r="H9" s="33"/>
      <c r="I9" s="33"/>
      <c r="J9" s="34" t="s">
        <v>1</v>
      </c>
      <c r="K9" s="53" t="s">
        <v>13</v>
      </c>
      <c r="L9" s="53" t="s">
        <v>155</v>
      </c>
      <c r="M9" s="65" t="s">
        <v>52</v>
      </c>
    </row>
    <row r="10" spans="1:13" ht="43.35" customHeight="1" x14ac:dyDescent="0.25">
      <c r="A10" s="51">
        <v>8</v>
      </c>
      <c r="B10" s="19" t="s">
        <v>53</v>
      </c>
      <c r="C10" s="31" t="s">
        <v>54</v>
      </c>
      <c r="D10" s="32"/>
      <c r="E10" s="33"/>
      <c r="F10" s="33"/>
      <c r="G10" s="33" t="s">
        <v>1</v>
      </c>
      <c r="H10" s="33"/>
      <c r="I10" s="33"/>
      <c r="J10" s="34"/>
      <c r="K10" s="53" t="s">
        <v>13</v>
      </c>
      <c r="L10" s="53" t="s">
        <v>48</v>
      </c>
      <c r="M10" s="65" t="s">
        <v>134</v>
      </c>
    </row>
    <row r="11" spans="1:13" ht="148.35" customHeight="1" x14ac:dyDescent="0.25">
      <c r="A11" s="51">
        <v>9</v>
      </c>
      <c r="B11" s="19" t="s">
        <v>55</v>
      </c>
      <c r="C11" s="31" t="s">
        <v>128</v>
      </c>
      <c r="D11" s="32" t="s">
        <v>1</v>
      </c>
      <c r="E11" s="33"/>
      <c r="F11" s="33"/>
      <c r="G11" s="33" t="s">
        <v>1</v>
      </c>
      <c r="H11" s="33"/>
      <c r="I11" s="33"/>
      <c r="J11" s="34" t="s">
        <v>1</v>
      </c>
      <c r="K11" s="53" t="s">
        <v>13</v>
      </c>
      <c r="L11" s="53" t="s">
        <v>155</v>
      </c>
      <c r="M11" s="65" t="s">
        <v>45</v>
      </c>
    </row>
    <row r="12" spans="1:13" ht="85.7" customHeight="1" x14ac:dyDescent="0.25">
      <c r="A12" s="51">
        <v>10</v>
      </c>
      <c r="B12" s="19" t="s">
        <v>56</v>
      </c>
      <c r="C12" s="31" t="s">
        <v>57</v>
      </c>
      <c r="D12" s="32"/>
      <c r="E12" s="33"/>
      <c r="F12" s="33"/>
      <c r="G12" s="33" t="s">
        <v>1</v>
      </c>
      <c r="H12" s="33"/>
      <c r="I12" s="33"/>
      <c r="J12" s="34" t="s">
        <v>1</v>
      </c>
      <c r="K12" s="53" t="s">
        <v>13</v>
      </c>
      <c r="L12" s="53" t="s">
        <v>155</v>
      </c>
      <c r="M12" s="65" t="s">
        <v>52</v>
      </c>
    </row>
    <row r="13" spans="1:13" ht="69" customHeight="1" x14ac:dyDescent="0.25">
      <c r="A13" s="51">
        <v>11</v>
      </c>
      <c r="B13" s="19" t="s">
        <v>59</v>
      </c>
      <c r="C13" s="31" t="s">
        <v>58</v>
      </c>
      <c r="D13" s="32"/>
      <c r="E13" s="33"/>
      <c r="F13" s="33"/>
      <c r="G13" s="33" t="s">
        <v>1</v>
      </c>
      <c r="H13" s="33"/>
      <c r="I13" s="33"/>
      <c r="J13" s="34" t="s">
        <v>1</v>
      </c>
      <c r="K13" s="53" t="s">
        <v>13</v>
      </c>
      <c r="L13" s="53" t="s">
        <v>155</v>
      </c>
      <c r="M13" s="65" t="s">
        <v>49</v>
      </c>
    </row>
    <row r="14" spans="1:13" ht="81.400000000000006" customHeight="1" x14ac:dyDescent="0.25">
      <c r="A14" s="51">
        <v>12</v>
      </c>
      <c r="B14" s="19" t="s">
        <v>60</v>
      </c>
      <c r="C14" s="31" t="s">
        <v>114</v>
      </c>
      <c r="D14" s="32"/>
      <c r="E14" s="33"/>
      <c r="F14" s="33"/>
      <c r="G14" s="33" t="s">
        <v>1</v>
      </c>
      <c r="H14" s="33"/>
      <c r="I14" s="33" t="s">
        <v>1</v>
      </c>
      <c r="J14" s="34" t="s">
        <v>1</v>
      </c>
      <c r="K14" s="53" t="s">
        <v>13</v>
      </c>
      <c r="L14" s="53" t="s">
        <v>155</v>
      </c>
      <c r="M14" s="65" t="s">
        <v>49</v>
      </c>
    </row>
    <row r="15" spans="1:13" ht="56.25" customHeight="1" x14ac:dyDescent="0.25">
      <c r="A15" s="51">
        <v>13</v>
      </c>
      <c r="B15" s="19" t="s">
        <v>61</v>
      </c>
      <c r="C15" s="31" t="s">
        <v>62</v>
      </c>
      <c r="D15" s="32"/>
      <c r="E15" s="33"/>
      <c r="F15" s="33"/>
      <c r="G15" s="33"/>
      <c r="H15" s="33"/>
      <c r="I15" s="33"/>
      <c r="J15" s="34" t="s">
        <v>1</v>
      </c>
      <c r="K15" s="53" t="s">
        <v>13</v>
      </c>
      <c r="L15" s="53" t="s">
        <v>156</v>
      </c>
      <c r="M15" s="65" t="s">
        <v>49</v>
      </c>
    </row>
    <row r="16" spans="1:13" ht="66" customHeight="1" x14ac:dyDescent="0.25">
      <c r="A16" s="51">
        <v>14</v>
      </c>
      <c r="B16" s="19" t="s">
        <v>63</v>
      </c>
      <c r="C16" s="31" t="s">
        <v>64</v>
      </c>
      <c r="D16" s="32"/>
      <c r="E16" s="33"/>
      <c r="F16" s="33"/>
      <c r="G16" s="33" t="s">
        <v>1</v>
      </c>
      <c r="H16" s="33" t="s">
        <v>1</v>
      </c>
      <c r="I16" s="33" t="s">
        <v>1</v>
      </c>
      <c r="J16" s="34" t="s">
        <v>1</v>
      </c>
      <c r="K16" s="53" t="s">
        <v>13</v>
      </c>
      <c r="L16" s="53" t="s">
        <v>156</v>
      </c>
      <c r="M16" s="65" t="s">
        <v>49</v>
      </c>
    </row>
    <row r="17" spans="1:13" ht="74.650000000000006" customHeight="1" x14ac:dyDescent="0.25">
      <c r="A17" s="51">
        <v>15</v>
      </c>
      <c r="B17" s="19" t="s">
        <v>65</v>
      </c>
      <c r="C17" s="31" t="s">
        <v>66</v>
      </c>
      <c r="D17" s="32" t="s">
        <v>1</v>
      </c>
      <c r="E17" s="33"/>
      <c r="F17" s="33"/>
      <c r="G17" s="33"/>
      <c r="H17" s="33"/>
      <c r="I17" s="33"/>
      <c r="J17" s="34" t="s">
        <v>1</v>
      </c>
      <c r="K17" s="53" t="s">
        <v>13</v>
      </c>
      <c r="L17" s="53" t="s">
        <v>156</v>
      </c>
      <c r="M17" s="65" t="s">
        <v>49</v>
      </c>
    </row>
    <row r="18" spans="1:13" ht="56.25" customHeight="1" x14ac:dyDescent="0.25">
      <c r="A18" s="51">
        <v>16</v>
      </c>
      <c r="B18" s="19" t="s">
        <v>125</v>
      </c>
      <c r="C18" s="31" t="s">
        <v>67</v>
      </c>
      <c r="D18" s="32"/>
      <c r="E18" s="33"/>
      <c r="F18" s="33"/>
      <c r="G18" s="33"/>
      <c r="H18" s="33" t="s">
        <v>1</v>
      </c>
      <c r="I18" s="33"/>
      <c r="J18" s="34" t="s">
        <v>1</v>
      </c>
      <c r="K18" s="53" t="s">
        <v>13</v>
      </c>
      <c r="L18" s="53" t="s">
        <v>156</v>
      </c>
      <c r="M18" s="65" t="s">
        <v>49</v>
      </c>
    </row>
    <row r="19" spans="1:13" ht="96" customHeight="1" x14ac:dyDescent="0.25">
      <c r="A19" s="51">
        <v>17</v>
      </c>
      <c r="B19" s="19" t="s">
        <v>68</v>
      </c>
      <c r="C19" s="31" t="s">
        <v>115</v>
      </c>
      <c r="D19" s="32"/>
      <c r="E19" s="33"/>
      <c r="F19" s="33"/>
      <c r="G19" s="33"/>
      <c r="H19" s="33"/>
      <c r="I19" s="33" t="s">
        <v>1</v>
      </c>
      <c r="J19" s="34" t="s">
        <v>1</v>
      </c>
      <c r="K19" s="53" t="s">
        <v>14</v>
      </c>
      <c r="L19" s="53" t="s">
        <v>135</v>
      </c>
      <c r="M19" s="74" t="s">
        <v>136</v>
      </c>
    </row>
    <row r="20" spans="1:13" ht="51.95" customHeight="1" x14ac:dyDescent="0.25">
      <c r="A20" s="51">
        <v>18</v>
      </c>
      <c r="B20" s="19" t="s">
        <v>90</v>
      </c>
      <c r="C20" s="35" t="s">
        <v>129</v>
      </c>
      <c r="D20" s="32" t="s">
        <v>1</v>
      </c>
      <c r="E20" s="33" t="s">
        <v>1</v>
      </c>
      <c r="F20" s="33" t="s">
        <v>1</v>
      </c>
      <c r="G20" s="33" t="s">
        <v>1</v>
      </c>
      <c r="H20" s="33" t="s">
        <v>1</v>
      </c>
      <c r="I20" s="33" t="s">
        <v>1</v>
      </c>
      <c r="J20" s="34" t="s">
        <v>1</v>
      </c>
      <c r="K20" s="53" t="s">
        <v>13</v>
      </c>
      <c r="L20" s="53" t="s">
        <v>16</v>
      </c>
      <c r="M20" s="65" t="s">
        <v>42</v>
      </c>
    </row>
    <row r="21" spans="1:13" ht="56.25" customHeight="1" x14ac:dyDescent="0.25">
      <c r="A21" s="51">
        <v>19</v>
      </c>
      <c r="B21" s="19" t="s">
        <v>91</v>
      </c>
      <c r="C21" s="35" t="s">
        <v>92</v>
      </c>
      <c r="D21" s="32" t="s">
        <v>1</v>
      </c>
      <c r="E21" s="33" t="s">
        <v>1</v>
      </c>
      <c r="F21" s="33" t="s">
        <v>1</v>
      </c>
      <c r="G21" s="33" t="s">
        <v>1</v>
      </c>
      <c r="H21" s="33" t="s">
        <v>1</v>
      </c>
      <c r="I21" s="33" t="s">
        <v>1</v>
      </c>
      <c r="J21" s="34" t="s">
        <v>1</v>
      </c>
      <c r="K21" s="53"/>
      <c r="L21" s="53"/>
      <c r="M21" s="65"/>
    </row>
    <row r="22" spans="1:13" ht="56.25" customHeight="1" x14ac:dyDescent="0.25">
      <c r="A22" s="51">
        <v>20</v>
      </c>
      <c r="B22" s="19" t="s">
        <v>69</v>
      </c>
      <c r="C22" s="31" t="s">
        <v>70</v>
      </c>
      <c r="D22" s="32"/>
      <c r="E22" s="33"/>
      <c r="F22" s="33"/>
      <c r="G22" s="33" t="s">
        <v>1</v>
      </c>
      <c r="H22" s="33"/>
      <c r="I22" s="33"/>
      <c r="J22" s="34"/>
      <c r="K22" s="53" t="s">
        <v>15</v>
      </c>
      <c r="L22" s="53" t="s">
        <v>146</v>
      </c>
      <c r="M22" s="65" t="s">
        <v>138</v>
      </c>
    </row>
    <row r="23" spans="1:13" ht="69.95" customHeight="1" x14ac:dyDescent="0.25">
      <c r="A23" s="51">
        <v>21</v>
      </c>
      <c r="B23" s="19" t="s">
        <v>71</v>
      </c>
      <c r="C23" s="31" t="s">
        <v>72</v>
      </c>
      <c r="D23" s="32"/>
      <c r="E23" s="33"/>
      <c r="F23" s="33"/>
      <c r="G23" s="33" t="s">
        <v>1</v>
      </c>
      <c r="H23" s="33"/>
      <c r="I23" s="33"/>
      <c r="J23" s="34"/>
      <c r="K23" s="53" t="s">
        <v>13</v>
      </c>
      <c r="L23" s="53" t="s">
        <v>16</v>
      </c>
      <c r="M23" s="63" t="s">
        <v>42</v>
      </c>
    </row>
    <row r="24" spans="1:13" ht="50.65" customHeight="1" x14ac:dyDescent="0.25">
      <c r="A24" s="51">
        <v>22</v>
      </c>
      <c r="B24" s="20" t="s">
        <v>73</v>
      </c>
      <c r="C24" s="70" t="s">
        <v>74</v>
      </c>
      <c r="D24" s="36"/>
      <c r="E24" s="36"/>
      <c r="F24" s="36"/>
      <c r="G24" s="36"/>
      <c r="H24" s="36"/>
      <c r="I24" s="36" t="s">
        <v>26</v>
      </c>
      <c r="J24" s="37"/>
      <c r="K24" s="56" t="s">
        <v>27</v>
      </c>
      <c r="L24" s="56" t="s">
        <v>28</v>
      </c>
      <c r="M24" s="74" t="s">
        <v>139</v>
      </c>
    </row>
    <row r="25" spans="1:13" ht="44.65" customHeight="1" x14ac:dyDescent="0.25">
      <c r="A25" s="51">
        <v>23</v>
      </c>
      <c r="B25" s="20" t="s">
        <v>29</v>
      </c>
      <c r="C25" s="70" t="s">
        <v>76</v>
      </c>
      <c r="D25" s="38"/>
      <c r="E25" s="38"/>
      <c r="F25" s="38"/>
      <c r="G25" s="38"/>
      <c r="H25" s="38"/>
      <c r="I25" s="38"/>
      <c r="J25" s="37" t="s">
        <v>26</v>
      </c>
      <c r="K25" s="56" t="s">
        <v>77</v>
      </c>
      <c r="L25" s="56" t="s">
        <v>75</v>
      </c>
      <c r="M25" s="74" t="s">
        <v>140</v>
      </c>
    </row>
    <row r="26" spans="1:13" ht="75" x14ac:dyDescent="0.25">
      <c r="A26" s="51">
        <v>24</v>
      </c>
      <c r="B26" s="20" t="s">
        <v>30</v>
      </c>
      <c r="C26" s="70" t="s">
        <v>79</v>
      </c>
      <c r="D26" s="38" t="s">
        <v>1</v>
      </c>
      <c r="E26" s="38" t="s">
        <v>1</v>
      </c>
      <c r="F26" s="38" t="s">
        <v>1</v>
      </c>
      <c r="G26" s="38" t="s">
        <v>1</v>
      </c>
      <c r="H26" s="38" t="s">
        <v>1</v>
      </c>
      <c r="I26" s="38" t="s">
        <v>1</v>
      </c>
      <c r="J26" s="37" t="s">
        <v>1</v>
      </c>
      <c r="K26" s="57" t="s">
        <v>81</v>
      </c>
      <c r="L26" s="56" t="s">
        <v>80</v>
      </c>
      <c r="M26" s="65" t="s">
        <v>141</v>
      </c>
    </row>
    <row r="27" spans="1:13" ht="63.95" customHeight="1" x14ac:dyDescent="0.25">
      <c r="A27" s="51">
        <v>25</v>
      </c>
      <c r="B27" s="20" t="s">
        <v>82</v>
      </c>
      <c r="C27" s="70" t="s">
        <v>83</v>
      </c>
      <c r="D27" s="38"/>
      <c r="E27" s="38"/>
      <c r="F27" s="38"/>
      <c r="G27" s="38" t="s">
        <v>26</v>
      </c>
      <c r="H27" s="38"/>
      <c r="I27" s="38"/>
      <c r="J27" s="37"/>
      <c r="K27" s="56" t="s">
        <v>77</v>
      </c>
      <c r="L27" s="56" t="s">
        <v>78</v>
      </c>
      <c r="M27" s="65" t="s">
        <v>142</v>
      </c>
    </row>
    <row r="28" spans="1:13" ht="82.7" customHeight="1" x14ac:dyDescent="0.25">
      <c r="A28" s="51">
        <v>26</v>
      </c>
      <c r="B28" s="20" t="s">
        <v>85</v>
      </c>
      <c r="C28" s="71" t="s">
        <v>17</v>
      </c>
      <c r="D28" s="39" t="s">
        <v>1</v>
      </c>
      <c r="E28" s="39"/>
      <c r="F28" s="39"/>
      <c r="G28" s="39"/>
      <c r="H28" s="39"/>
      <c r="I28" s="39" t="s">
        <v>1</v>
      </c>
      <c r="J28" s="40"/>
      <c r="K28" s="58" t="s">
        <v>18</v>
      </c>
      <c r="L28" s="58" t="s">
        <v>144</v>
      </c>
      <c r="M28" s="65" t="s">
        <v>143</v>
      </c>
    </row>
    <row r="29" spans="1:13" ht="92.65" customHeight="1" x14ac:dyDescent="0.25">
      <c r="A29" s="51">
        <v>27</v>
      </c>
      <c r="B29" s="20" t="s">
        <v>86</v>
      </c>
      <c r="C29" s="71" t="s">
        <v>116</v>
      </c>
      <c r="D29" s="41"/>
      <c r="E29" s="41"/>
      <c r="F29" s="41"/>
      <c r="G29" s="41" t="s">
        <v>1</v>
      </c>
      <c r="H29" s="41"/>
      <c r="I29" s="41" t="s">
        <v>1</v>
      </c>
      <c r="J29" s="40" t="s">
        <v>1</v>
      </c>
      <c r="K29" s="58" t="s">
        <v>19</v>
      </c>
      <c r="L29" s="59" t="s">
        <v>20</v>
      </c>
      <c r="M29" s="74" t="s">
        <v>145</v>
      </c>
    </row>
    <row r="30" spans="1:13" ht="66.95" customHeight="1" x14ac:dyDescent="0.25">
      <c r="A30" s="51">
        <v>28</v>
      </c>
      <c r="B30" s="20" t="s">
        <v>117</v>
      </c>
      <c r="C30" s="71" t="s">
        <v>118</v>
      </c>
      <c r="D30" s="41" t="s">
        <v>1</v>
      </c>
      <c r="E30" s="41"/>
      <c r="F30" s="41"/>
      <c r="G30" s="41" t="s">
        <v>1</v>
      </c>
      <c r="H30" s="41"/>
      <c r="I30" s="41"/>
      <c r="J30" s="40"/>
      <c r="K30" s="58" t="s">
        <v>19</v>
      </c>
      <c r="L30" s="58" t="s">
        <v>20</v>
      </c>
      <c r="M30" s="74" t="s">
        <v>145</v>
      </c>
    </row>
    <row r="31" spans="1:13" ht="87" customHeight="1" x14ac:dyDescent="0.25">
      <c r="A31" s="51">
        <v>29</v>
      </c>
      <c r="B31" s="20" t="s">
        <v>87</v>
      </c>
      <c r="C31" s="71" t="s">
        <v>119</v>
      </c>
      <c r="D31" s="41"/>
      <c r="E31" s="41"/>
      <c r="F31" s="41"/>
      <c r="G31" s="41"/>
      <c r="H31" s="41"/>
      <c r="I31" s="41"/>
      <c r="J31" s="40" t="s">
        <v>1</v>
      </c>
      <c r="K31" s="58" t="s">
        <v>19</v>
      </c>
      <c r="L31" s="58" t="s">
        <v>20</v>
      </c>
      <c r="M31" s="74" t="s">
        <v>145</v>
      </c>
    </row>
    <row r="32" spans="1:13" ht="69.95" customHeight="1" x14ac:dyDescent="0.25">
      <c r="A32" s="51">
        <v>30</v>
      </c>
      <c r="B32" s="20" t="s">
        <v>88</v>
      </c>
      <c r="C32" s="71" t="s">
        <v>89</v>
      </c>
      <c r="D32" s="41"/>
      <c r="E32" s="41"/>
      <c r="F32" s="41" t="s">
        <v>1</v>
      </c>
      <c r="G32" s="41"/>
      <c r="H32" s="41"/>
      <c r="I32" s="41"/>
      <c r="J32" s="40"/>
      <c r="K32" s="58" t="s">
        <v>13</v>
      </c>
      <c r="L32" s="58" t="s">
        <v>16</v>
      </c>
      <c r="M32" s="63" t="s">
        <v>42</v>
      </c>
    </row>
    <row r="33" spans="1:13" ht="46.35" customHeight="1" x14ac:dyDescent="0.25">
      <c r="A33" s="51">
        <v>31</v>
      </c>
      <c r="B33" s="42" t="s">
        <v>120</v>
      </c>
      <c r="C33" s="71" t="s">
        <v>121</v>
      </c>
      <c r="D33" s="41" t="s">
        <v>1</v>
      </c>
      <c r="E33" s="41"/>
      <c r="F33" s="41"/>
      <c r="G33" s="41" t="s">
        <v>1</v>
      </c>
      <c r="H33" s="41" t="s">
        <v>1</v>
      </c>
      <c r="I33" s="41"/>
      <c r="J33" s="40" t="s">
        <v>1</v>
      </c>
      <c r="K33" s="58" t="s">
        <v>13</v>
      </c>
      <c r="L33" s="58" t="s">
        <v>93</v>
      </c>
      <c r="M33" s="63" t="s">
        <v>94</v>
      </c>
    </row>
    <row r="34" spans="1:13" ht="28.7" customHeight="1" x14ac:dyDescent="0.25">
      <c r="A34" s="51">
        <v>32</v>
      </c>
      <c r="B34" s="43" t="s">
        <v>95</v>
      </c>
      <c r="C34" s="72" t="s">
        <v>96</v>
      </c>
      <c r="D34" s="41"/>
      <c r="E34" s="41"/>
      <c r="F34" s="41"/>
      <c r="G34" s="41" t="s">
        <v>1</v>
      </c>
      <c r="H34" s="41"/>
      <c r="I34" s="41"/>
      <c r="J34" s="40"/>
      <c r="K34" s="58" t="s">
        <v>15</v>
      </c>
      <c r="L34" s="58" t="s">
        <v>147</v>
      </c>
      <c r="M34" s="66" t="s">
        <v>137</v>
      </c>
    </row>
    <row r="35" spans="1:13" ht="40.700000000000003" customHeight="1" x14ac:dyDescent="0.25">
      <c r="A35" s="51">
        <v>33</v>
      </c>
      <c r="B35" s="20" t="s">
        <v>97</v>
      </c>
      <c r="C35" s="70" t="s">
        <v>32</v>
      </c>
      <c r="D35" s="33" t="s">
        <v>1</v>
      </c>
      <c r="E35" s="33"/>
      <c r="F35" s="33"/>
      <c r="G35" s="33" t="s">
        <v>1</v>
      </c>
      <c r="H35" s="33"/>
      <c r="I35" s="33"/>
      <c r="J35" s="34" t="s">
        <v>1</v>
      </c>
      <c r="K35" s="56" t="s">
        <v>33</v>
      </c>
      <c r="L35" s="56" t="s">
        <v>34</v>
      </c>
      <c r="M35" s="75" t="s">
        <v>148</v>
      </c>
    </row>
    <row r="36" spans="1:13" ht="46.35" customHeight="1" x14ac:dyDescent="0.25">
      <c r="A36" s="51">
        <v>34</v>
      </c>
      <c r="B36" s="20" t="s">
        <v>98</v>
      </c>
      <c r="C36" s="70" t="s">
        <v>122</v>
      </c>
      <c r="D36" s="33" t="s">
        <v>1</v>
      </c>
      <c r="E36" s="33" t="s">
        <v>1</v>
      </c>
      <c r="F36" s="33" t="s">
        <v>1</v>
      </c>
      <c r="G36" s="33" t="s">
        <v>1</v>
      </c>
      <c r="H36" s="33" t="s">
        <v>1</v>
      </c>
      <c r="I36" s="33" t="s">
        <v>1</v>
      </c>
      <c r="J36" s="34" t="s">
        <v>1</v>
      </c>
      <c r="K36" s="56" t="s">
        <v>132</v>
      </c>
      <c r="L36" s="56" t="s">
        <v>131</v>
      </c>
      <c r="M36" s="75" t="s">
        <v>149</v>
      </c>
    </row>
    <row r="37" spans="1:13" ht="63.95" customHeight="1" x14ac:dyDescent="0.25">
      <c r="A37" s="51">
        <v>35</v>
      </c>
      <c r="B37" s="20" t="s">
        <v>99</v>
      </c>
      <c r="C37" s="70" t="s">
        <v>123</v>
      </c>
      <c r="D37" s="33"/>
      <c r="E37" s="33"/>
      <c r="F37" s="33"/>
      <c r="G37" s="33"/>
      <c r="H37" s="33"/>
      <c r="I37" s="33"/>
      <c r="J37" s="34"/>
      <c r="K37" s="56" t="s">
        <v>35</v>
      </c>
      <c r="L37" s="56" t="s">
        <v>36</v>
      </c>
      <c r="M37" s="69" t="s">
        <v>150</v>
      </c>
    </row>
    <row r="38" spans="1:13" ht="68.099999999999994" customHeight="1" x14ac:dyDescent="0.25">
      <c r="A38" s="51">
        <v>36</v>
      </c>
      <c r="B38" s="20" t="s">
        <v>100</v>
      </c>
      <c r="C38" s="70" t="s">
        <v>124</v>
      </c>
      <c r="D38" s="33"/>
      <c r="E38" s="33"/>
      <c r="F38" s="33"/>
      <c r="G38" s="33"/>
      <c r="H38" s="33"/>
      <c r="I38" s="33" t="s">
        <v>1</v>
      </c>
      <c r="J38" s="34"/>
      <c r="K38" s="56" t="s">
        <v>33</v>
      </c>
      <c r="L38" s="56" t="s">
        <v>101</v>
      </c>
      <c r="M38" s="69" t="s">
        <v>102</v>
      </c>
    </row>
    <row r="39" spans="1:13" ht="43.35" customHeight="1" x14ac:dyDescent="0.25">
      <c r="A39" s="51">
        <v>37</v>
      </c>
      <c r="B39" s="20" t="s">
        <v>103</v>
      </c>
      <c r="C39" s="70" t="s">
        <v>37</v>
      </c>
      <c r="D39" s="33"/>
      <c r="E39" s="33"/>
      <c r="F39" s="33" t="s">
        <v>1</v>
      </c>
      <c r="G39" s="33" t="s">
        <v>1</v>
      </c>
      <c r="H39" s="33"/>
      <c r="I39" s="33"/>
      <c r="J39" s="34" t="s">
        <v>1</v>
      </c>
      <c r="K39" s="56" t="s">
        <v>33</v>
      </c>
      <c r="L39" s="56" t="s">
        <v>101</v>
      </c>
      <c r="M39" s="69" t="s">
        <v>102</v>
      </c>
    </row>
    <row r="40" spans="1:13" ht="47.65" customHeight="1" x14ac:dyDescent="0.25">
      <c r="A40" s="51">
        <v>38</v>
      </c>
      <c r="B40" s="20" t="s">
        <v>106</v>
      </c>
      <c r="C40" s="70" t="s">
        <v>38</v>
      </c>
      <c r="D40" s="33"/>
      <c r="E40" s="33"/>
      <c r="F40" s="33" t="s">
        <v>1</v>
      </c>
      <c r="G40" s="33" t="s">
        <v>1</v>
      </c>
      <c r="H40" s="33"/>
      <c r="I40" s="33"/>
      <c r="J40" s="34" t="s">
        <v>1</v>
      </c>
      <c r="K40" s="56" t="s">
        <v>33</v>
      </c>
      <c r="L40" s="56" t="s">
        <v>101</v>
      </c>
      <c r="M40" s="69" t="s">
        <v>102</v>
      </c>
    </row>
    <row r="41" spans="1:13" ht="52.35" customHeight="1" x14ac:dyDescent="0.25">
      <c r="A41" s="51">
        <v>39</v>
      </c>
      <c r="B41" s="20" t="s">
        <v>104</v>
      </c>
      <c r="C41" s="70" t="s">
        <v>107</v>
      </c>
      <c r="D41" s="33"/>
      <c r="E41" s="33"/>
      <c r="F41" s="33"/>
      <c r="G41" s="33" t="s">
        <v>1</v>
      </c>
      <c r="H41" s="33"/>
      <c r="I41" s="33"/>
      <c r="J41" s="34" t="s">
        <v>1</v>
      </c>
      <c r="K41" s="56" t="s">
        <v>33</v>
      </c>
      <c r="L41" s="56" t="s">
        <v>101</v>
      </c>
      <c r="M41" s="69" t="s">
        <v>102</v>
      </c>
    </row>
    <row r="42" spans="1:13" ht="34.700000000000003" customHeight="1" x14ac:dyDescent="0.25">
      <c r="A42" s="51">
        <v>40</v>
      </c>
      <c r="B42" s="20" t="s">
        <v>105</v>
      </c>
      <c r="C42" s="70" t="s">
        <v>39</v>
      </c>
      <c r="D42" s="33"/>
      <c r="E42" s="33"/>
      <c r="F42" s="33"/>
      <c r="G42" s="33"/>
      <c r="H42" s="33"/>
      <c r="I42" s="33"/>
      <c r="J42" s="34"/>
      <c r="K42" s="58"/>
      <c r="L42" s="56"/>
      <c r="M42" s="67"/>
    </row>
    <row r="43" spans="1:13" ht="37.35" customHeight="1" x14ac:dyDescent="0.25">
      <c r="A43" s="51">
        <v>41</v>
      </c>
      <c r="B43" s="44" t="s">
        <v>108</v>
      </c>
      <c r="C43" s="70" t="s">
        <v>40</v>
      </c>
      <c r="D43" s="33"/>
      <c r="E43" s="33"/>
      <c r="F43" s="33"/>
      <c r="G43" s="33"/>
      <c r="H43" s="33"/>
      <c r="I43" s="33"/>
      <c r="J43" s="34"/>
      <c r="K43" s="56" t="s">
        <v>41</v>
      </c>
      <c r="L43" s="56" t="s">
        <v>41</v>
      </c>
      <c r="M43" s="67"/>
    </row>
    <row r="44" spans="1:13" ht="43.35" hidden="1" customHeight="1" x14ac:dyDescent="0.25">
      <c r="A44" s="51"/>
    </row>
  </sheetData>
  <mergeCells count="1">
    <mergeCell ref="A1:L1"/>
  </mergeCells>
  <hyperlinks>
    <hyperlink ref="M19" r:id="rId1"/>
    <hyperlink ref="M24" r:id="rId2"/>
    <hyperlink ref="M25" r:id="rId3"/>
    <hyperlink ref="M28" r:id="rId4"/>
    <hyperlink ref="M29" r:id="rId5"/>
    <hyperlink ref="M30" r:id="rId6"/>
    <hyperlink ref="M31" r:id="rId7"/>
    <hyperlink ref="M35" r:id="rId8"/>
    <hyperlink ref="M36" r:id="rId9" display="f.heijsters@amsterdamumc.nl_x000a__x000a_"/>
    <hyperlink ref="M37" r:id="rId10"/>
  </hyperlinks>
  <pageMargins left="0.70866141732283472" right="0.70866141732283472" top="0.74803149606299213" bottom="0.74803149606299213" header="0.31496062992125984" footer="0.31496062992125984"/>
  <pageSetup paperSize="8" scale="71" fitToHeight="0" orientation="landscape" horizontalDpi="4294967293"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verandermodel</vt:lpstr>
      <vt:lpstr>visie</vt:lpstr>
      <vt:lpstr>urgentie</vt:lpstr>
      <vt:lpstr>plan</vt:lpstr>
      <vt:lpstr>middelen</vt:lpstr>
      <vt:lpstr>competenties</vt:lpstr>
      <vt:lpstr>competenties!Afdruktitels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Lagers-Dresselhuys, C.M. (HRM)</dc:creator>
  <cp:lastModifiedBy>Linde, M. van der (Matthijs)</cp:lastModifiedBy>
  <cp:lastPrinted>2021-02-19T11:16:09Z</cp:lastPrinted>
  <dcterms:created xsi:type="dcterms:W3CDTF">2021-02-15T13:28:01Z</dcterms:created>
  <dcterms:modified xsi:type="dcterms:W3CDTF">2022-08-18T12:42:25Z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